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etition Entry Forms\2022\"/>
    </mc:Choice>
  </mc:AlternateContent>
  <xr:revisionPtr revIDLastSave="0" documentId="13_ncr:1_{F22E2827-05E4-41E9-BF3D-4F74726253AB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mittance" sheetId="6" r:id="rId1"/>
    <sheet name="Age Groups" sheetId="2" r:id="rId2"/>
    <sheet name="Info" sheetId="10" r:id="rId3"/>
    <sheet name="Individual Cup Events" sheetId="1" r:id="rId4"/>
    <sheet name="Freestyle Events" sheetId="4" r:id="rId5"/>
    <sheet name="Sheet2" sheetId="8" state="hidden" r:id="rId6"/>
    <sheet name="Sheet3" sheetId="9" state="hidden" r:id="rId7"/>
  </sheets>
  <definedNames>
    <definedName name="_xlnm.Print_Titles" localSheetId="3">'Individual Cup Events'!$A:$D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6" l="1"/>
  <c r="E30" i="6"/>
  <c r="E29" i="6"/>
  <c r="E24" i="6"/>
  <c r="E22" i="6"/>
  <c r="E21" i="6"/>
  <c r="E20" i="6"/>
  <c r="E19" i="6"/>
  <c r="E18" i="6"/>
  <c r="E26" i="6"/>
  <c r="E32" i="6"/>
</calcChain>
</file>

<file path=xl/sharedStrings.xml><?xml version="1.0" encoding="utf-8"?>
<sst xmlns="http://schemas.openxmlformats.org/spreadsheetml/2006/main" count="113" uniqueCount="74">
  <si>
    <t>Surname</t>
  </si>
  <si>
    <t>First Name</t>
  </si>
  <si>
    <t>BRITISH BATON TWIRLING SPORTS ASSOCIATION</t>
  </si>
  <si>
    <t>Email address</t>
  </si>
  <si>
    <t>Telephone No</t>
  </si>
  <si>
    <t>val@bbtsa.co.uk</t>
  </si>
  <si>
    <t>TO PAY</t>
  </si>
  <si>
    <t>Please add more rows as necessary</t>
  </si>
  <si>
    <t>Age division is determined by the age of the athlete on the 31st of December of the competition year.</t>
  </si>
  <si>
    <t>Age Division</t>
  </si>
  <si>
    <t>Athlete Age</t>
  </si>
  <si>
    <t>Year Born</t>
  </si>
  <si>
    <t>BBTSA No</t>
  </si>
  <si>
    <t>comp@bbtsa.co.uk</t>
  </si>
  <si>
    <t>Age Group</t>
  </si>
  <si>
    <t>PAYMENT: BBTSA Sort Code: 60-15-54  Account No: 14014661</t>
  </si>
  <si>
    <t>Payment must be made by the closing date</t>
  </si>
  <si>
    <t>Club Name</t>
  </si>
  <si>
    <t>Entry submitted by</t>
  </si>
  <si>
    <t>Entry forms to be sent to</t>
  </si>
  <si>
    <t xml:space="preserve">PAYMENT: BBTSA Sort Code: 60-15-54  </t>
  </si>
  <si>
    <t>Account No: 14014661</t>
  </si>
  <si>
    <t>FREESTYLE TEAM</t>
  </si>
  <si>
    <t>BASIC</t>
  </si>
  <si>
    <t>POISE</t>
  </si>
  <si>
    <t>POM TEAM</t>
  </si>
  <si>
    <t>To Pay</t>
  </si>
  <si>
    <t>Total Due</t>
  </si>
  <si>
    <t>REMITTANCE SHEET</t>
  </si>
  <si>
    <t>AGE GROUPS AND LEVELS</t>
  </si>
  <si>
    <t>INDIVIDUAL CUP EVENTS</t>
  </si>
  <si>
    <t>INDIVIDUAL FREESTYLE</t>
  </si>
  <si>
    <t>Cost per entry</t>
  </si>
  <si>
    <t>POM GROUP</t>
  </si>
  <si>
    <t>£7 per member</t>
  </si>
  <si>
    <t>25th September 2022</t>
  </si>
  <si>
    <t>Year of birth</t>
  </si>
  <si>
    <t>SOLO
£11 per entry</t>
  </si>
  <si>
    <t>FOUNDATION CUP 12th &amp; 13th November 2022, OPEN COMPETITION K2, Crawley</t>
  </si>
  <si>
    <t xml:space="preserve">FOUNDATION CUP OPEN COMPETITION 2022 </t>
  </si>
  <si>
    <t>ARTISTIC PAIR</t>
  </si>
  <si>
    <t>BASIC, SOLO, 2 BATON &amp; POISE</t>
  </si>
  <si>
    <t>SOLO</t>
  </si>
  <si>
    <t>TWO BATON</t>
  </si>
  <si>
    <t>SOLO TWIRL</t>
  </si>
  <si>
    <t xml:space="preserve">No of athletes </t>
  </si>
  <si>
    <t>In Teams</t>
  </si>
  <si>
    <t>Entries</t>
  </si>
  <si>
    <t>No of</t>
  </si>
  <si>
    <t>X X X X X</t>
  </si>
  <si>
    <t>ARTISTIC TWIRL</t>
  </si>
  <si>
    <t>INDIVIDUAL EVENTS ENTRY</t>
  </si>
  <si>
    <t>FREESTYLE ENTRY</t>
  </si>
  <si>
    <t>* Artistic events and freestyles will follow IBTF rules - Please refer to IBTF website.</t>
  </si>
  <si>
    <t>* Team events will follow BBTSA rules.</t>
  </si>
  <si>
    <t>* Groups may be merged or split depending on entries.</t>
  </si>
  <si>
    <t>* All individual cup events will follow BBTSA rules.</t>
  </si>
  <si>
    <t>* All individual cup events and artistic events will use official music on BBTSA website.</t>
  </si>
  <si>
    <t>Payment must be made in GBP Sterling and by the closing date</t>
  </si>
  <si>
    <t>Music to be sent to competition@bbtsa.co.uk</t>
  </si>
  <si>
    <t>2nd October 2022</t>
  </si>
  <si>
    <t>Music to be sent via email or Dropbox by 2nd October 2022</t>
  </si>
  <si>
    <t>Veteran</t>
  </si>
  <si>
    <t xml:space="preserve"> FREESTYLE</t>
  </si>
  <si>
    <t xml:space="preserve">VETERAN </t>
  </si>
  <si>
    <t>25 and over</t>
  </si>
  <si>
    <t>1997 or earlier</t>
  </si>
  <si>
    <t>VETERAN</t>
  </si>
  <si>
    <t>25+</t>
  </si>
  <si>
    <t xml:space="preserve">Veteran </t>
  </si>
  <si>
    <t xml:space="preserve">and not taken part in any competition in the last 3 years </t>
  </si>
  <si>
    <t>FREESTYLE 
£25 per entry</t>
  </si>
  <si>
    <t xml:space="preserve">To Pay </t>
  </si>
  <si>
    <t xml:space="preserve">Verteran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</si>
</sst>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21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sz val="10"/>
      <name val="Wingdings"/>
      <charset val="2"/>
    </font>
    <font>
      <b/>
      <sz val="8"/>
      <name val="Arial"/>
      <family val="2"/>
    </font>
    <font>
      <u/>
      <sz val="11"/>
      <color theme="10"/>
      <name val="Verdana"/>
      <family val="2"/>
    </font>
    <font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44" fontId="1" fillId="0" borderId="0" xfId="4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11" fillId="0" borderId="0" xfId="0" applyNumberFormat="1" applyFont="1" applyProtection="1">
      <protection locked="0"/>
    </xf>
    <xf numFmtId="44" fontId="0" fillId="0" borderId="0" xfId="4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1" xfId="5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2" fillId="0" borderId="0" xfId="5" applyAlignment="1" applyProtection="1">
      <alignment horizontal="left"/>
      <protection locked="0"/>
    </xf>
    <xf numFmtId="44" fontId="3" fillId="0" borderId="0" xfId="4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13" fillId="0" borderId="0" xfId="3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4" fontId="0" fillId="0" borderId="0" xfId="4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3" xfId="0" applyFont="1" applyBorder="1" applyAlignment="1" applyProtection="1">
      <alignment wrapText="1"/>
      <protection locked="0"/>
    </xf>
    <xf numFmtId="49" fontId="5" fillId="0" borderId="21" xfId="0" applyNumberFormat="1" applyFont="1" applyBorder="1" applyProtection="1">
      <protection locked="0"/>
    </xf>
    <xf numFmtId="49" fontId="5" fillId="0" borderId="22" xfId="0" applyNumberFormat="1" applyFont="1" applyBorder="1" applyProtection="1">
      <protection locked="0"/>
    </xf>
    <xf numFmtId="49" fontId="5" fillId="0" borderId="0" xfId="0" applyNumberFormat="1" applyFont="1" applyProtection="1">
      <protection locked="0"/>
    </xf>
    <xf numFmtId="0" fontId="0" fillId="0" borderId="4" xfId="0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7" fillId="2" borderId="2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0" xfId="0" applyFont="1" applyProtection="1">
      <protection locked="0"/>
    </xf>
    <xf numFmtId="44" fontId="5" fillId="0" borderId="12" xfId="4" applyFont="1" applyFill="1" applyBorder="1" applyProtection="1"/>
    <xf numFmtId="0" fontId="9" fillId="0" borderId="0" xfId="3" applyFont="1" applyProtection="1">
      <protection locked="0"/>
    </xf>
    <xf numFmtId="49" fontId="5" fillId="0" borderId="7" xfId="0" applyNumberFormat="1" applyFont="1" applyBorder="1" applyProtection="1">
      <protection locked="0"/>
    </xf>
    <xf numFmtId="49" fontId="5" fillId="0" borderId="23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9" xfId="0" applyFont="1" applyBorder="1" applyProtection="1">
      <protection locked="0"/>
    </xf>
    <xf numFmtId="17" fontId="3" fillId="0" borderId="10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4" fillId="0" borderId="0" xfId="0" applyFont="1"/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9" fillId="0" borderId="1" xfId="5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0" xfId="3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4" fontId="14" fillId="0" borderId="0" xfId="4" applyFont="1" applyProtection="1"/>
    <xf numFmtId="15" fontId="14" fillId="0" borderId="0" xfId="0" applyNumberFormat="1" applyFont="1"/>
    <xf numFmtId="49" fontId="16" fillId="0" borderId="0" xfId="0" applyNumberFormat="1" applyFont="1" applyAlignment="1">
      <alignment horizontal="right"/>
    </xf>
    <xf numFmtId="0" fontId="19" fillId="0" borderId="0" xfId="5" applyFont="1" applyAlignment="1" applyProtection="1">
      <alignment horizontal="left"/>
    </xf>
    <xf numFmtId="0" fontId="16" fillId="0" borderId="0" xfId="3" applyFont="1"/>
    <xf numFmtId="164" fontId="16" fillId="0" borderId="0" xfId="0" applyNumberFormat="1" applyFont="1" applyProtection="1">
      <protection locked="0"/>
    </xf>
    <xf numFmtId="0" fontId="3" fillId="0" borderId="0" xfId="0" applyFont="1"/>
    <xf numFmtId="0" fontId="2" fillId="0" borderId="0" xfId="0" applyFont="1"/>
    <xf numFmtId="0" fontId="18" fillId="0" borderId="6" xfId="0" applyFont="1" applyBorder="1" applyAlignment="1" applyProtection="1">
      <alignment horizontal="center"/>
      <protection locked="0"/>
    </xf>
    <xf numFmtId="0" fontId="18" fillId="4" borderId="6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7" xfId="0" applyFill="1" applyBorder="1" applyProtection="1">
      <protection locked="0"/>
    </xf>
    <xf numFmtId="44" fontId="0" fillId="0" borderId="13" xfId="4" applyFont="1" applyFill="1" applyBorder="1" applyProtection="1"/>
    <xf numFmtId="0" fontId="14" fillId="0" borderId="0" xfId="3" applyFont="1" applyAlignment="1">
      <alignment horizontal="center"/>
    </xf>
    <xf numFmtId="49" fontId="4" fillId="2" borderId="18" xfId="0" applyNumberFormat="1" applyFont="1" applyFill="1" applyBorder="1" applyAlignment="1" applyProtection="1">
      <alignment horizontal="center" vertical="center" textRotation="90"/>
      <protection locked="0"/>
    </xf>
    <xf numFmtId="49" fontId="4" fillId="2" borderId="7" xfId="0" applyNumberFormat="1" applyFont="1" applyFill="1" applyBorder="1" applyAlignment="1" applyProtection="1">
      <alignment horizontal="center" vertical="center" textRotation="90"/>
      <protection locked="0"/>
    </xf>
    <xf numFmtId="164" fontId="16" fillId="0" borderId="0" xfId="0" applyNumberFormat="1" applyFont="1" applyAlignment="1" applyProtection="1">
      <alignment horizontal="left"/>
      <protection locked="0"/>
    </xf>
    <xf numFmtId="44" fontId="4" fillId="0" borderId="11" xfId="4" applyFont="1" applyFill="1" applyBorder="1" applyAlignment="1" applyProtection="1">
      <alignment horizontal="center"/>
    </xf>
    <xf numFmtId="0" fontId="18" fillId="4" borderId="25" xfId="0" applyFon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vertical="center" textRotation="90" wrapText="1"/>
      <protection locked="0"/>
    </xf>
    <xf numFmtId="0" fontId="18" fillId="4" borderId="26" xfId="0" applyFont="1" applyFill="1" applyBorder="1" applyAlignment="1" applyProtection="1">
      <alignment horizontal="center" vertical="center" textRotation="90" wrapText="1"/>
      <protection locked="0"/>
    </xf>
    <xf numFmtId="0" fontId="18" fillId="0" borderId="21" xfId="0" applyFont="1" applyBorder="1" applyAlignment="1" applyProtection="1">
      <alignment horizontal="center" vertical="center" textRotation="90" wrapText="1"/>
      <protection locked="0"/>
    </xf>
    <xf numFmtId="0" fontId="18" fillId="4" borderId="21" xfId="0" applyFont="1" applyFill="1" applyBorder="1" applyAlignment="1" applyProtection="1">
      <alignment horizontal="center" vertical="center" textRotation="90" wrapText="1"/>
      <protection locked="0"/>
    </xf>
    <xf numFmtId="0" fontId="18" fillId="0" borderId="2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0" xfId="3" applyFont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44" fontId="14" fillId="5" borderId="0" xfId="4" applyFont="1" applyFill="1" applyProtection="1"/>
    <xf numFmtId="0" fontId="14" fillId="5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/>
    <xf numFmtId="0" fontId="14" fillId="3" borderId="0" xfId="0" applyFont="1" applyFill="1"/>
    <xf numFmtId="44" fontId="10" fillId="0" borderId="28" xfId="4" applyFont="1" applyFill="1" applyBorder="1" applyProtection="1"/>
    <xf numFmtId="44" fontId="0" fillId="0" borderId="2" xfId="4" applyFont="1" applyFill="1" applyBorder="1" applyAlignment="1" applyProtection="1"/>
  </cellXfs>
  <cellStyles count="6">
    <cellStyle name="Currency" xfId="4" builtinId="4"/>
    <cellStyle name="Currency 2" xfId="1" xr:uid="{00000000-0005-0000-0000-000001000000}"/>
    <cellStyle name="Hyperlink" xfId="5" builtinId="8"/>
    <cellStyle name="Hyperlink 2" xfId="2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9" defaultPivotStyle="PivotStyleLight16"/>
  <colors>
    <mruColors>
      <color rgb="FFCC99FF"/>
      <color rgb="FFCCFFCC"/>
      <color rgb="FF99FFCC"/>
      <color rgb="FFFCF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0</xdr:col>
      <xdr:colOff>1272540</xdr:colOff>
      <xdr:row>0</xdr:row>
      <xdr:rowOff>993612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206" b="12206"/>
        <a:stretch/>
      </xdr:blipFill>
      <xdr:spPr>
        <a:xfrm>
          <a:off x="76200" y="83820"/>
          <a:ext cx="1196340" cy="909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426508</xdr:colOff>
      <xdr:row>0</xdr:row>
      <xdr:rowOff>50801</xdr:rowOff>
    </xdr:from>
    <xdr:to>
      <xdr:col>1</xdr:col>
      <xdr:colOff>336049</xdr:colOff>
      <xdr:row>3</xdr:row>
      <xdr:rowOff>76201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67" b="3967"/>
        <a:stretch/>
      </xdr:blipFill>
      <xdr:spPr>
        <a:xfrm>
          <a:off x="426508" y="50801"/>
          <a:ext cx="585402" cy="54223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38246</xdr:rowOff>
    </xdr:from>
    <xdr:to>
      <xdr:col>7</xdr:col>
      <xdr:colOff>612274</xdr:colOff>
      <xdr:row>3</xdr:row>
      <xdr:rowOff>63646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147F2762-F138-4A5C-976F-8EAC2B608ADB}">
              <a16:predDERef xmlns:a16="http://schemas.microsoft.com/office/drawing/2014/main" pre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87" b="5987"/>
        <a:stretch/>
      </xdr:blipFill>
      <xdr:spPr>
        <a:xfrm>
          <a:off x="7428848" y="38246"/>
          <a:ext cx="612274" cy="542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426508</xdr:colOff>
      <xdr:row>0</xdr:row>
      <xdr:rowOff>50801</xdr:rowOff>
    </xdr:from>
    <xdr:to>
      <xdr:col>1</xdr:col>
      <xdr:colOff>404629</xdr:colOff>
      <xdr:row>3</xdr:row>
      <xdr:rowOff>99061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67" b="3967"/>
        <a:stretch/>
      </xdr:blipFill>
      <xdr:spPr>
        <a:xfrm>
          <a:off x="426508" y="50801"/>
          <a:ext cx="587721" cy="551180"/>
        </a:xfrm>
        <a:prstGeom prst="rect">
          <a:avLst/>
        </a:prstGeom>
      </xdr:spPr>
    </xdr:pic>
    <xdr:clientData/>
  </xdr:twoCellAnchor>
  <xdr:twoCellAnchor editAs="oneCell">
    <xdr:from>
      <xdr:col>9</xdr:col>
      <xdr:colOff>206413</xdr:colOff>
      <xdr:row>0</xdr:row>
      <xdr:rowOff>38246</xdr:rowOff>
    </xdr:from>
    <xdr:to>
      <xdr:col>10</xdr:col>
      <xdr:colOff>209087</xdr:colOff>
      <xdr:row>3</xdr:row>
      <xdr:rowOff>86506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87" b="5987"/>
        <a:stretch/>
      </xdr:blipFill>
      <xdr:spPr>
        <a:xfrm>
          <a:off x="7544473" y="38246"/>
          <a:ext cx="612274" cy="551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57150</xdr:rowOff>
    </xdr:from>
    <xdr:to>
      <xdr:col>1</xdr:col>
      <xdr:colOff>272337</xdr:colOff>
      <xdr:row>3</xdr:row>
      <xdr:rowOff>158192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7" b="2807"/>
        <a:stretch/>
      </xdr:blipFill>
      <xdr:spPr>
        <a:xfrm>
          <a:off x="381000" y="57150"/>
          <a:ext cx="828597" cy="7868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57150</xdr:rowOff>
    </xdr:from>
    <xdr:to>
      <xdr:col>0</xdr:col>
      <xdr:colOff>881938</xdr:colOff>
      <xdr:row>3</xdr:row>
      <xdr:rowOff>72467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2" b="1852"/>
        <a:stretch/>
      </xdr:blipFill>
      <xdr:spPr>
        <a:xfrm>
          <a:off x="276226" y="57150"/>
          <a:ext cx="605712" cy="586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l@bbtsa.co.uk" TargetMode="External"/><Relationship Id="rId1" Type="http://schemas.openxmlformats.org/officeDocument/2006/relationships/hyperlink" Target="mailto:comp@bbtsa.co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al@bbtsa.co.uk" TargetMode="External"/><Relationship Id="rId1" Type="http://schemas.openxmlformats.org/officeDocument/2006/relationships/hyperlink" Target="mailto:comp@bbtsa.co.uk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opLeftCell="A5" workbookViewId="0">
      <selection activeCell="A25" sqref="A25"/>
    </sheetView>
  </sheetViews>
  <sheetFormatPr defaultColWidth="9" defaultRowHeight="14.25" x14ac:dyDescent="0.2"/>
  <cols>
    <col min="1" max="1" width="20.42578125" style="58" customWidth="1"/>
    <col min="2" max="2" width="8.28515625" style="58" customWidth="1"/>
    <col min="3" max="3" width="16.7109375" style="58" customWidth="1"/>
    <col min="4" max="4" width="19.85546875" style="58" customWidth="1"/>
    <col min="5" max="5" width="26.28515625" style="58" bestFit="1" customWidth="1"/>
    <col min="6" max="6" width="14.85546875" style="58" customWidth="1"/>
    <col min="7" max="16384" width="9" style="58"/>
  </cols>
  <sheetData>
    <row r="1" spans="1:18" ht="84" customHeight="1" x14ac:dyDescent="0.2"/>
    <row r="2" spans="1:18" x14ac:dyDescent="0.2">
      <c r="A2" s="102" t="s">
        <v>2</v>
      </c>
      <c r="B2" s="102"/>
      <c r="C2" s="102"/>
      <c r="D2" s="102"/>
      <c r="E2" s="102"/>
      <c r="F2" s="102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x14ac:dyDescent="0.2">
      <c r="A3" s="102" t="s">
        <v>38</v>
      </c>
      <c r="B3" s="102"/>
      <c r="C3" s="102"/>
      <c r="D3" s="102"/>
      <c r="E3" s="102"/>
      <c r="F3" s="10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2">
      <c r="A4" s="102" t="s">
        <v>28</v>
      </c>
      <c r="B4" s="102"/>
      <c r="C4" s="102"/>
      <c r="D4" s="102"/>
      <c r="E4" s="102"/>
      <c r="F4" s="102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x14ac:dyDescent="0.2">
      <c r="M5" s="65"/>
    </row>
    <row r="6" spans="1:18" x14ac:dyDescent="0.2">
      <c r="A6" s="66" t="s">
        <v>17</v>
      </c>
      <c r="B6" s="66"/>
      <c r="C6" s="59"/>
      <c r="D6" s="59"/>
      <c r="E6" s="59"/>
    </row>
    <row r="7" spans="1:18" x14ac:dyDescent="0.2">
      <c r="C7" s="60"/>
      <c r="D7" s="60"/>
      <c r="E7" s="60"/>
    </row>
    <row r="8" spans="1:18" x14ac:dyDescent="0.2">
      <c r="A8" s="66" t="s">
        <v>18</v>
      </c>
      <c r="B8" s="66"/>
      <c r="C8" s="61"/>
      <c r="D8" s="61"/>
      <c r="E8" s="61"/>
    </row>
    <row r="9" spans="1:18" x14ac:dyDescent="0.2">
      <c r="C9" s="10"/>
      <c r="D9" s="10"/>
      <c r="E9" s="10"/>
    </row>
    <row r="10" spans="1:18" x14ac:dyDescent="0.2">
      <c r="A10" s="66" t="s">
        <v>3</v>
      </c>
      <c r="B10" s="66"/>
      <c r="C10" s="62"/>
      <c r="D10" s="59"/>
      <c r="E10" s="59"/>
    </row>
    <row r="11" spans="1:18" x14ac:dyDescent="0.2">
      <c r="A11" s="67"/>
      <c r="B11" s="67"/>
      <c r="C11" s="60"/>
      <c r="D11" s="60"/>
      <c r="E11" s="60"/>
    </row>
    <row r="12" spans="1:18" x14ac:dyDescent="0.2">
      <c r="A12" s="66" t="s">
        <v>4</v>
      </c>
      <c r="B12" s="66"/>
      <c r="C12" s="63"/>
      <c r="D12" s="61"/>
      <c r="E12" s="61"/>
      <c r="F12" s="66"/>
      <c r="G12" s="66"/>
    </row>
    <row r="13" spans="1:18" x14ac:dyDescent="0.2">
      <c r="A13" s="68"/>
      <c r="B13" s="68"/>
      <c r="C13" s="13"/>
      <c r="D13" s="13"/>
      <c r="E13" s="13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6" spans="1:18" x14ac:dyDescent="0.2">
      <c r="B16" s="101" t="s">
        <v>48</v>
      </c>
      <c r="C16" s="115" t="s">
        <v>45</v>
      </c>
      <c r="D16" s="58" t="s">
        <v>32</v>
      </c>
      <c r="E16" s="58" t="s">
        <v>26</v>
      </c>
    </row>
    <row r="17" spans="1:5" x14ac:dyDescent="0.2">
      <c r="B17" s="101" t="s">
        <v>47</v>
      </c>
      <c r="C17" s="115" t="s">
        <v>46</v>
      </c>
    </row>
    <row r="18" spans="1:5" x14ac:dyDescent="0.2">
      <c r="A18" s="112" t="s">
        <v>23</v>
      </c>
      <c r="B18" s="112"/>
      <c r="C18" s="113" t="s">
        <v>49</v>
      </c>
      <c r="D18" s="114">
        <v>11</v>
      </c>
      <c r="E18" s="114">
        <f>B18*11</f>
        <v>0</v>
      </c>
    </row>
    <row r="19" spans="1:5" x14ac:dyDescent="0.2">
      <c r="A19" s="58" t="s">
        <v>44</v>
      </c>
      <c r="C19" s="113" t="s">
        <v>49</v>
      </c>
      <c r="D19" s="69">
        <v>11</v>
      </c>
      <c r="E19" s="69">
        <f>B19*11</f>
        <v>0</v>
      </c>
    </row>
    <row r="20" spans="1:5" x14ac:dyDescent="0.2">
      <c r="A20" s="112" t="s">
        <v>43</v>
      </c>
      <c r="B20" s="112"/>
      <c r="C20" s="113" t="s">
        <v>49</v>
      </c>
      <c r="D20" s="114">
        <v>11</v>
      </c>
      <c r="E20" s="114">
        <f>B20*11</f>
        <v>0</v>
      </c>
    </row>
    <row r="21" spans="1:5" x14ac:dyDescent="0.2">
      <c r="A21" s="112" t="s">
        <v>24</v>
      </c>
      <c r="B21" s="112"/>
      <c r="C21" s="113" t="s">
        <v>49</v>
      </c>
      <c r="D21" s="114">
        <v>11</v>
      </c>
      <c r="E21" s="114">
        <f>B21*11</f>
        <v>0</v>
      </c>
    </row>
    <row r="22" spans="1:5" x14ac:dyDescent="0.2">
      <c r="A22" s="112" t="s">
        <v>50</v>
      </c>
      <c r="B22" s="112"/>
      <c r="C22" s="113" t="s">
        <v>49</v>
      </c>
      <c r="D22" s="114">
        <v>11</v>
      </c>
      <c r="E22" s="114">
        <f>B22*11</f>
        <v>0</v>
      </c>
    </row>
    <row r="23" spans="1:5" x14ac:dyDescent="0.2">
      <c r="A23" s="112"/>
      <c r="B23" s="112"/>
      <c r="C23" s="112"/>
      <c r="D23" s="114"/>
      <c r="E23" s="114"/>
    </row>
    <row r="24" spans="1:5" x14ac:dyDescent="0.2">
      <c r="A24" s="112" t="s">
        <v>40</v>
      </c>
      <c r="B24" s="112"/>
      <c r="C24" s="113" t="s">
        <v>49</v>
      </c>
      <c r="D24" s="114">
        <v>15</v>
      </c>
      <c r="E24" s="114">
        <f>B24*15</f>
        <v>0</v>
      </c>
    </row>
    <row r="25" spans="1:5" x14ac:dyDescent="0.2">
      <c r="A25" s="58" t="s">
        <v>62</v>
      </c>
      <c r="D25" s="69"/>
      <c r="E25" s="69"/>
    </row>
    <row r="26" spans="1:5" x14ac:dyDescent="0.2">
      <c r="A26" s="58" t="s">
        <v>63</v>
      </c>
      <c r="C26" s="113" t="s">
        <v>49</v>
      </c>
      <c r="D26" s="69">
        <v>25</v>
      </c>
      <c r="E26" s="69">
        <f>B26*25</f>
        <v>0</v>
      </c>
    </row>
    <row r="27" spans="1:5" x14ac:dyDescent="0.2">
      <c r="D27" s="69"/>
      <c r="E27" s="69"/>
    </row>
    <row r="28" spans="1:5" x14ac:dyDescent="0.2">
      <c r="A28" s="112" t="s">
        <v>22</v>
      </c>
      <c r="B28" s="112"/>
      <c r="C28" s="112"/>
      <c r="D28" s="112" t="s">
        <v>34</v>
      </c>
      <c r="E28" s="114">
        <f>C28*7</f>
        <v>0</v>
      </c>
    </row>
    <row r="29" spans="1:5" x14ac:dyDescent="0.2">
      <c r="A29" s="112" t="s">
        <v>25</v>
      </c>
      <c r="B29" s="112"/>
      <c r="C29" s="112"/>
      <c r="D29" s="112" t="s">
        <v>34</v>
      </c>
      <c r="E29" s="114">
        <f>C29*7</f>
        <v>0</v>
      </c>
    </row>
    <row r="30" spans="1:5" x14ac:dyDescent="0.2">
      <c r="A30" s="112" t="s">
        <v>33</v>
      </c>
      <c r="B30" s="112"/>
      <c r="C30" s="112"/>
      <c r="D30" s="112" t="s">
        <v>34</v>
      </c>
      <c r="E30" s="114">
        <f>C30*7</f>
        <v>0</v>
      </c>
    </row>
    <row r="31" spans="1:5" x14ac:dyDescent="0.2">
      <c r="E31" s="69"/>
    </row>
    <row r="32" spans="1:5" x14ac:dyDescent="0.2">
      <c r="D32" s="58" t="s">
        <v>27</v>
      </c>
      <c r="E32" s="69">
        <f>SUM(E18:E31)</f>
        <v>0</v>
      </c>
    </row>
    <row r="34" spans="1:11" x14ac:dyDescent="0.2">
      <c r="A34" s="58" t="s">
        <v>15</v>
      </c>
      <c r="C34" s="66"/>
      <c r="F34" s="70"/>
    </row>
    <row r="35" spans="1:11" x14ac:dyDescent="0.2">
      <c r="A35" s="68"/>
      <c r="B35" s="68"/>
      <c r="F35" s="66"/>
    </row>
    <row r="36" spans="1:11" x14ac:dyDescent="0.2">
      <c r="A36" s="58" t="s">
        <v>58</v>
      </c>
      <c r="D36" s="66"/>
      <c r="E36" s="71" t="s">
        <v>60</v>
      </c>
    </row>
    <row r="37" spans="1:11" x14ac:dyDescent="0.2">
      <c r="F37" s="66"/>
      <c r="G37" s="66"/>
      <c r="H37" s="66"/>
      <c r="I37" s="66"/>
      <c r="J37" s="68"/>
      <c r="K37" s="72"/>
    </row>
    <row r="38" spans="1:11" x14ac:dyDescent="0.2">
      <c r="A38" s="58" t="s">
        <v>19</v>
      </c>
      <c r="D38" s="72" t="s">
        <v>13</v>
      </c>
      <c r="G38" s="66"/>
      <c r="H38" s="66"/>
      <c r="I38" s="66"/>
    </row>
    <row r="39" spans="1:11" x14ac:dyDescent="0.2">
      <c r="D39" s="72" t="s">
        <v>5</v>
      </c>
      <c r="G39" s="73"/>
      <c r="H39" s="73"/>
      <c r="I39" s="73"/>
    </row>
    <row r="41" spans="1:11" x14ac:dyDescent="0.2">
      <c r="A41" s="117" t="s">
        <v>59</v>
      </c>
      <c r="B41" s="117"/>
      <c r="C41" s="117"/>
      <c r="D41" s="116"/>
    </row>
    <row r="42" spans="1:11" x14ac:dyDescent="0.2">
      <c r="A42" s="116" t="s">
        <v>61</v>
      </c>
      <c r="B42" s="116"/>
      <c r="C42" s="116"/>
      <c r="D42" s="116"/>
    </row>
  </sheetData>
  <mergeCells count="4">
    <mergeCell ref="A2:F2"/>
    <mergeCell ref="A3:F3"/>
    <mergeCell ref="A4:F4"/>
    <mergeCell ref="A41:C41"/>
  </mergeCells>
  <hyperlinks>
    <hyperlink ref="D38" r:id="rId1" xr:uid="{00000000-0004-0000-0000-000000000000}"/>
    <hyperlink ref="D39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opLeftCell="A3" zoomScale="115" zoomScaleNormal="115" workbookViewId="0">
      <selection activeCell="G19" sqref="G19"/>
    </sheetView>
  </sheetViews>
  <sheetFormatPr defaultColWidth="9" defaultRowHeight="14.25" x14ac:dyDescent="0.2"/>
  <cols>
    <col min="1" max="2" width="9.85546875" style="58" customWidth="1"/>
    <col min="3" max="4" width="8.140625" style="58" customWidth="1"/>
    <col min="5" max="5" width="10.7109375" style="58" customWidth="1"/>
    <col min="6" max="6" width="9" style="58"/>
    <col min="7" max="7" width="20.28515625" style="58" bestFit="1" customWidth="1"/>
    <col min="8" max="8" width="17.5703125" style="58" customWidth="1"/>
    <col min="9" max="9" width="19.42578125" style="58" customWidth="1"/>
    <col min="10" max="10" width="19" style="58" customWidth="1"/>
    <col min="11" max="11" width="18.140625" style="58" customWidth="1"/>
    <col min="12" max="16384" width="9" style="58"/>
  </cols>
  <sheetData>
    <row r="1" spans="1:10" x14ac:dyDescent="0.2">
      <c r="A1" s="103" t="s">
        <v>2</v>
      </c>
      <c r="B1" s="103"/>
      <c r="C1" s="103"/>
      <c r="D1" s="103"/>
      <c r="E1" s="103"/>
      <c r="F1" s="103"/>
      <c r="G1" s="103"/>
      <c r="H1" s="64"/>
    </row>
    <row r="2" spans="1:10" x14ac:dyDescent="0.2">
      <c r="A2" s="103" t="s">
        <v>39</v>
      </c>
      <c r="B2" s="103"/>
      <c r="C2" s="103"/>
      <c r="D2" s="103"/>
      <c r="E2" s="103"/>
      <c r="F2" s="103"/>
      <c r="G2" s="103"/>
      <c r="H2" s="64"/>
    </row>
    <row r="3" spans="1:10" x14ac:dyDescent="0.2">
      <c r="A3" s="103" t="s">
        <v>29</v>
      </c>
      <c r="B3" s="103"/>
      <c r="C3" s="103"/>
      <c r="D3" s="103"/>
      <c r="E3" s="103"/>
      <c r="F3" s="103"/>
      <c r="G3" s="103"/>
      <c r="H3" s="64"/>
    </row>
    <row r="4" spans="1:10" x14ac:dyDescent="0.2">
      <c r="A4" s="82"/>
      <c r="B4" s="82"/>
      <c r="C4" s="82"/>
      <c r="D4" s="82"/>
      <c r="E4" s="82"/>
      <c r="F4" s="82"/>
      <c r="G4" s="82"/>
      <c r="H4" s="82"/>
    </row>
    <row r="5" spans="1:10" ht="27.75" customHeight="1" x14ac:dyDescent="0.2">
      <c r="A5" s="104" t="s">
        <v>8</v>
      </c>
      <c r="B5" s="104"/>
      <c r="C5" s="104"/>
      <c r="D5" s="104"/>
      <c r="E5" s="104"/>
      <c r="F5" s="104"/>
      <c r="G5" s="104"/>
      <c r="H5" s="96"/>
      <c r="I5" s="96"/>
    </row>
    <row r="7" spans="1:10" x14ac:dyDescent="0.2">
      <c r="A7" s="68" t="s">
        <v>30</v>
      </c>
      <c r="E7" s="68" t="s">
        <v>41</v>
      </c>
      <c r="G7" s="68"/>
      <c r="H7" s="68"/>
    </row>
    <row r="8" spans="1:10" ht="6.75" customHeight="1" x14ac:dyDescent="0.2"/>
    <row r="9" spans="1:10" x14ac:dyDescent="0.2">
      <c r="A9" s="68" t="s">
        <v>9</v>
      </c>
      <c r="C9" s="68" t="s">
        <v>10</v>
      </c>
      <c r="E9" s="68" t="s">
        <v>11</v>
      </c>
      <c r="G9" s="68" t="s">
        <v>42</v>
      </c>
    </row>
    <row r="10" spans="1:10" x14ac:dyDescent="0.2">
      <c r="A10" s="58" t="s">
        <v>64</v>
      </c>
      <c r="C10" s="58" t="s">
        <v>65</v>
      </c>
      <c r="E10" s="58" t="s">
        <v>66</v>
      </c>
      <c r="G10" s="118" t="s">
        <v>70</v>
      </c>
      <c r="H10" s="118"/>
      <c r="I10" s="118"/>
      <c r="J10" s="118"/>
    </row>
    <row r="12" spans="1:10" x14ac:dyDescent="0.2">
      <c r="B12" s="68" t="s">
        <v>31</v>
      </c>
    </row>
    <row r="13" spans="1:10" ht="7.5" customHeight="1" x14ac:dyDescent="0.2"/>
    <row r="14" spans="1:10" x14ac:dyDescent="0.2">
      <c r="C14" s="68" t="s">
        <v>9</v>
      </c>
      <c r="E14" s="68" t="s">
        <v>10</v>
      </c>
    </row>
    <row r="15" spans="1:10" x14ac:dyDescent="0.2">
      <c r="C15" s="58" t="s">
        <v>67</v>
      </c>
      <c r="E15" s="58" t="s">
        <v>68</v>
      </c>
      <c r="G15" s="118" t="s">
        <v>70</v>
      </c>
      <c r="H15" s="118"/>
      <c r="I15" s="118"/>
      <c r="J15" s="118"/>
    </row>
  </sheetData>
  <mergeCells count="4">
    <mergeCell ref="A1:G1"/>
    <mergeCell ref="A2:G2"/>
    <mergeCell ref="A3:G3"/>
    <mergeCell ref="A5:G5"/>
  </mergeCells>
  <pageMargins left="0.35" right="0.28000000000000003" top="0.41" bottom="0.34" header="0.3" footer="0.3"/>
  <pageSetup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J15" sqref="J15"/>
    </sheetView>
  </sheetViews>
  <sheetFormatPr defaultRowHeight="12.75" x14ac:dyDescent="0.2"/>
  <sheetData>
    <row r="1" spans="1:11" s="58" customFormat="1" ht="14.25" x14ac:dyDescent="0.2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64"/>
    </row>
    <row r="2" spans="1:11" s="58" customFormat="1" ht="14.25" x14ac:dyDescent="0.2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64"/>
    </row>
    <row r="3" spans="1:11" s="58" customFormat="1" ht="14.25" x14ac:dyDescent="0.2">
      <c r="A3" s="103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64"/>
    </row>
    <row r="4" spans="1:11" s="58" customFormat="1" ht="14.2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6" spans="1:11" x14ac:dyDescent="0.2">
      <c r="A6" t="s">
        <v>56</v>
      </c>
    </row>
    <row r="7" spans="1:11" x14ac:dyDescent="0.2">
      <c r="A7" t="s">
        <v>53</v>
      </c>
    </row>
    <row r="8" spans="1:11" x14ac:dyDescent="0.2">
      <c r="A8" t="s">
        <v>54</v>
      </c>
    </row>
    <row r="10" spans="1:11" x14ac:dyDescent="0.2">
      <c r="A10" t="s">
        <v>55</v>
      </c>
    </row>
    <row r="12" spans="1:11" x14ac:dyDescent="0.2">
      <c r="A12" t="s">
        <v>57</v>
      </c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5"/>
  <sheetViews>
    <sheetView workbookViewId="0">
      <selection activeCell="F16" sqref="F16"/>
    </sheetView>
  </sheetViews>
  <sheetFormatPr defaultColWidth="9" defaultRowHeight="12.75" x14ac:dyDescent="0.2"/>
  <cols>
    <col min="1" max="2" width="13.5703125" style="1" customWidth="1"/>
    <col min="3" max="3" width="7.42578125" style="1" customWidth="1"/>
    <col min="4" max="4" width="9.5703125" style="1" customWidth="1"/>
    <col min="5" max="5" width="11.85546875" style="1" customWidth="1"/>
    <col min="6" max="12" width="3" style="1" customWidth="1"/>
    <col min="13" max="13" width="10.140625" style="1" customWidth="1"/>
    <col min="14" max="15" width="3" style="1" customWidth="1"/>
    <col min="16" max="16" width="12.42578125" style="1" bestFit="1" customWidth="1"/>
    <col min="17" max="20" width="3" style="1" customWidth="1"/>
    <col min="21" max="21" width="11.5703125" style="1" bestFit="1" customWidth="1"/>
    <col min="22" max="23" width="6.42578125" style="1" customWidth="1"/>
    <col min="24" max="24" width="9" style="24"/>
    <col min="25" max="16384" width="9" style="1"/>
  </cols>
  <sheetData>
    <row r="1" spans="1:24" ht="18" customHeight="1" x14ac:dyDescent="0.2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8" customHeight="1" x14ac:dyDescent="0.2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8" customHeight="1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2" customFormat="1" ht="14.25" customHeight="1" x14ac:dyDescent="0.2">
      <c r="X4" s="4"/>
    </row>
    <row r="5" spans="1:24" ht="15" x14ac:dyDescent="0.25">
      <c r="A5" s="5" t="s">
        <v>17</v>
      </c>
      <c r="B5" s="6"/>
      <c r="C5" s="6"/>
      <c r="D5" s="6"/>
      <c r="E5" s="10" t="s">
        <v>15</v>
      </c>
      <c r="J5" s="11"/>
      <c r="X5" s="8"/>
    </row>
    <row r="6" spans="1:24" ht="15" x14ac:dyDescent="0.25">
      <c r="B6" s="9"/>
      <c r="C6" s="9"/>
      <c r="D6" s="9"/>
      <c r="E6" s="13"/>
      <c r="J6" s="5"/>
      <c r="X6" s="8"/>
    </row>
    <row r="7" spans="1:24" ht="15" x14ac:dyDescent="0.25">
      <c r="A7" s="5" t="s">
        <v>18</v>
      </c>
      <c r="B7" s="12"/>
      <c r="C7" s="12"/>
      <c r="D7" s="12"/>
      <c r="E7" s="10" t="s">
        <v>16</v>
      </c>
      <c r="F7" s="14"/>
      <c r="G7" s="14"/>
      <c r="H7" s="14"/>
      <c r="I7" s="14"/>
      <c r="N7" s="7"/>
      <c r="O7" s="7"/>
      <c r="X7" s="8"/>
    </row>
    <row r="8" spans="1:24" ht="12.75" customHeight="1" x14ac:dyDescent="0.25">
      <c r="E8" s="16"/>
      <c r="F8" s="16"/>
      <c r="G8" s="16"/>
      <c r="H8" s="16"/>
      <c r="I8" s="16"/>
      <c r="J8" s="5"/>
      <c r="K8" s="5"/>
      <c r="L8" s="5"/>
      <c r="M8" s="16"/>
      <c r="X8" s="8"/>
    </row>
    <row r="9" spans="1:24" s="16" customFormat="1" ht="14.25" customHeight="1" x14ac:dyDescent="0.25">
      <c r="A9" s="5" t="s">
        <v>3</v>
      </c>
      <c r="B9" s="15"/>
      <c r="C9" s="6"/>
      <c r="D9" s="6"/>
      <c r="E9" s="10" t="s">
        <v>19</v>
      </c>
      <c r="J9" s="18" t="s">
        <v>13</v>
      </c>
      <c r="K9" s="5"/>
      <c r="L9" s="5"/>
      <c r="X9" s="19"/>
    </row>
    <row r="10" spans="1:24" s="16" customFormat="1" ht="14.25" customHeight="1" x14ac:dyDescent="0.2">
      <c r="A10" s="9"/>
      <c r="B10" s="9"/>
      <c r="C10" s="9"/>
      <c r="D10" s="9"/>
      <c r="J10" s="18" t="s">
        <v>5</v>
      </c>
      <c r="K10" s="22"/>
      <c r="L10" s="22"/>
      <c r="X10" s="19"/>
    </row>
    <row r="11" spans="1:24" s="16" customFormat="1" ht="14.25" customHeight="1" x14ac:dyDescent="0.25">
      <c r="A11" s="5" t="s">
        <v>4</v>
      </c>
      <c r="B11" s="20"/>
      <c r="C11" s="21"/>
      <c r="D11" s="21"/>
      <c r="E11" s="14"/>
      <c r="M11" s="75"/>
      <c r="X11" s="19"/>
    </row>
    <row r="12" spans="1:24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/>
      <c r="X12" s="8"/>
    </row>
    <row r="13" spans="1:24" ht="13.5" thickBot="1" x14ac:dyDescent="0.25">
      <c r="B13" s="17"/>
      <c r="C13" s="17"/>
      <c r="D13" s="17"/>
      <c r="E13" s="17"/>
      <c r="M13" s="76"/>
      <c r="N13" s="17"/>
      <c r="O13" s="17"/>
      <c r="P13" s="17"/>
      <c r="Q13" s="17"/>
      <c r="R13" s="17"/>
      <c r="S13" s="17"/>
      <c r="T13" s="17"/>
      <c r="U13" s="23"/>
      <c r="V13" s="23"/>
      <c r="W13" s="23"/>
    </row>
    <row r="14" spans="1:24" s="17" customFormat="1" ht="30" customHeight="1" x14ac:dyDescent="0.2">
      <c r="A14" s="25" t="s">
        <v>0</v>
      </c>
      <c r="B14" s="26" t="s">
        <v>1</v>
      </c>
      <c r="C14" s="98" t="s">
        <v>36</v>
      </c>
      <c r="D14" s="98" t="s">
        <v>12</v>
      </c>
      <c r="E14" s="97" t="s">
        <v>14</v>
      </c>
      <c r="F14" s="106" t="s">
        <v>37</v>
      </c>
      <c r="G14" s="106"/>
      <c r="H14" s="106"/>
      <c r="I14" s="106"/>
      <c r="J14" s="106"/>
      <c r="K14" s="106"/>
      <c r="L14" s="107"/>
      <c r="M14" s="86" t="s">
        <v>6</v>
      </c>
    </row>
    <row r="15" spans="1:24" s="30" customFormat="1" ht="67.5" customHeight="1" thickBot="1" x14ac:dyDescent="0.25">
      <c r="A15" s="27" t="s">
        <v>7</v>
      </c>
      <c r="B15" s="28"/>
      <c r="C15" s="28"/>
      <c r="D15" s="28"/>
      <c r="E15" s="29"/>
      <c r="F15" s="83" t="s">
        <v>69</v>
      </c>
      <c r="G15" s="83"/>
      <c r="H15" s="83"/>
      <c r="I15" s="83"/>
      <c r="J15" s="84"/>
      <c r="K15" s="84"/>
      <c r="L15" s="84"/>
      <c r="M15" s="44"/>
    </row>
    <row r="16" spans="1:24" ht="18" customHeight="1" x14ac:dyDescent="0.2">
      <c r="A16" s="52"/>
      <c r="B16" s="52"/>
      <c r="C16" s="31"/>
      <c r="D16" s="31"/>
      <c r="E16" s="54"/>
      <c r="F16" s="32"/>
      <c r="G16" s="32"/>
      <c r="H16" s="32"/>
      <c r="I16" s="32"/>
      <c r="J16" s="33"/>
      <c r="K16" s="33"/>
      <c r="L16" s="33"/>
      <c r="M16" s="81"/>
      <c r="X16" s="1"/>
    </row>
    <row r="17" spans="1:24" ht="18" customHeight="1" x14ac:dyDescent="0.2">
      <c r="A17" s="53"/>
      <c r="B17" s="53"/>
      <c r="C17" s="34"/>
      <c r="D17" s="34"/>
      <c r="E17" s="55"/>
      <c r="F17" s="36"/>
      <c r="G17" s="36"/>
      <c r="H17" s="36"/>
      <c r="I17" s="36"/>
      <c r="J17" s="37"/>
      <c r="K17" s="38"/>
      <c r="L17" s="38"/>
      <c r="M17" s="81"/>
      <c r="X17" s="1"/>
    </row>
    <row r="18" spans="1:24" ht="18" customHeight="1" x14ac:dyDescent="0.2">
      <c r="A18" s="56"/>
      <c r="B18" s="53"/>
      <c r="C18" s="34"/>
      <c r="D18" s="34"/>
      <c r="E18" s="57"/>
      <c r="F18" s="39"/>
      <c r="G18" s="39"/>
      <c r="H18" s="39"/>
      <c r="I18" s="39"/>
      <c r="J18" s="38"/>
      <c r="K18" s="38"/>
      <c r="L18" s="38"/>
      <c r="M18" s="81"/>
      <c r="X18" s="1"/>
    </row>
    <row r="19" spans="1:24" ht="18" customHeight="1" x14ac:dyDescent="0.2">
      <c r="A19" s="34"/>
      <c r="B19" s="34"/>
      <c r="C19" s="34"/>
      <c r="D19" s="34"/>
      <c r="E19" s="35"/>
      <c r="F19" s="39"/>
      <c r="G19" s="39"/>
      <c r="H19" s="39"/>
      <c r="I19" s="39"/>
      <c r="J19" s="38"/>
      <c r="K19" s="38"/>
      <c r="L19" s="40"/>
      <c r="M19" s="81"/>
      <c r="X19" s="1"/>
    </row>
    <row r="20" spans="1:24" ht="18" customHeight="1" x14ac:dyDescent="0.2">
      <c r="A20" s="34"/>
      <c r="B20" s="34"/>
      <c r="C20" s="34"/>
      <c r="D20" s="34"/>
      <c r="E20" s="35"/>
      <c r="F20" s="39"/>
      <c r="G20" s="39"/>
      <c r="H20" s="39"/>
      <c r="I20" s="39"/>
      <c r="J20" s="38"/>
      <c r="K20" s="38"/>
      <c r="L20" s="38"/>
      <c r="M20" s="81"/>
      <c r="X20" s="1"/>
    </row>
    <row r="21" spans="1:24" ht="18" customHeight="1" x14ac:dyDescent="0.2">
      <c r="A21" s="34"/>
      <c r="B21" s="34"/>
      <c r="C21" s="34"/>
      <c r="D21" s="34"/>
      <c r="E21" s="35"/>
      <c r="F21" s="39"/>
      <c r="G21" s="39"/>
      <c r="H21" s="39"/>
      <c r="I21" s="39"/>
      <c r="J21" s="38"/>
      <c r="K21" s="38"/>
      <c r="L21" s="38"/>
      <c r="M21" s="81"/>
      <c r="X21" s="1"/>
    </row>
    <row r="22" spans="1:24" ht="18" customHeight="1" x14ac:dyDescent="0.2">
      <c r="A22" s="34"/>
      <c r="B22" s="34"/>
      <c r="C22" s="34"/>
      <c r="D22" s="34"/>
      <c r="E22" s="35"/>
      <c r="F22" s="39"/>
      <c r="G22" s="39"/>
      <c r="H22" s="39"/>
      <c r="I22" s="39"/>
      <c r="J22" s="38"/>
      <c r="K22" s="38"/>
      <c r="L22" s="38"/>
      <c r="M22" s="81"/>
      <c r="X22" s="1"/>
    </row>
    <row r="23" spans="1:24" ht="18" customHeight="1" x14ac:dyDescent="0.2">
      <c r="A23" s="34"/>
      <c r="B23" s="34"/>
      <c r="C23" s="34"/>
      <c r="D23" s="34"/>
      <c r="E23" s="35"/>
      <c r="F23" s="39"/>
      <c r="G23" s="39"/>
      <c r="H23" s="39"/>
      <c r="I23" s="39"/>
      <c r="J23" s="38"/>
      <c r="K23" s="38"/>
      <c r="L23" s="38"/>
      <c r="M23" s="81"/>
      <c r="X23" s="1"/>
    </row>
    <row r="24" spans="1:24" ht="18" customHeight="1" x14ac:dyDescent="0.2">
      <c r="A24" s="34"/>
      <c r="B24" s="34"/>
      <c r="C24" s="34"/>
      <c r="D24" s="34"/>
      <c r="E24" s="35"/>
      <c r="F24" s="39"/>
      <c r="G24" s="39"/>
      <c r="H24" s="39"/>
      <c r="I24" s="39"/>
      <c r="J24" s="38"/>
      <c r="K24" s="38"/>
      <c r="L24" s="38"/>
      <c r="M24" s="81"/>
      <c r="X24" s="1"/>
    </row>
    <row r="25" spans="1:24" ht="18" customHeight="1" x14ac:dyDescent="0.2">
      <c r="A25" s="34"/>
      <c r="B25" s="34"/>
      <c r="C25" s="34"/>
      <c r="D25" s="34"/>
      <c r="E25" s="35"/>
      <c r="F25" s="39"/>
      <c r="G25" s="39"/>
      <c r="H25" s="39"/>
      <c r="I25" s="39"/>
      <c r="J25" s="38"/>
      <c r="K25" s="38"/>
      <c r="L25" s="38"/>
      <c r="M25" s="81"/>
      <c r="X25" s="1"/>
    </row>
    <row r="26" spans="1:24" ht="18" customHeight="1" x14ac:dyDescent="0.2">
      <c r="A26" s="34"/>
      <c r="B26" s="34"/>
      <c r="C26" s="34"/>
      <c r="D26" s="34"/>
      <c r="E26" s="35"/>
      <c r="F26" s="39"/>
      <c r="G26" s="39"/>
      <c r="H26" s="39"/>
      <c r="I26" s="39"/>
      <c r="J26" s="38"/>
      <c r="K26" s="38"/>
      <c r="L26" s="38"/>
      <c r="M26" s="81"/>
      <c r="X26" s="1"/>
    </row>
    <row r="27" spans="1:24" ht="18" customHeight="1" x14ac:dyDescent="0.2">
      <c r="A27" s="34"/>
      <c r="B27" s="34"/>
      <c r="C27" s="34"/>
      <c r="D27" s="34"/>
      <c r="E27" s="35"/>
      <c r="F27" s="39"/>
      <c r="G27" s="39"/>
      <c r="H27" s="39"/>
      <c r="I27" s="39"/>
      <c r="J27" s="38"/>
      <c r="K27" s="38"/>
      <c r="L27" s="38"/>
      <c r="M27" s="81"/>
      <c r="X27" s="1"/>
    </row>
    <row r="28" spans="1:24" ht="18" customHeight="1" thickBot="1" x14ac:dyDescent="0.25">
      <c r="A28" s="34"/>
      <c r="B28" s="34"/>
      <c r="C28" s="34"/>
      <c r="D28" s="34"/>
      <c r="E28" s="35"/>
      <c r="F28" s="41"/>
      <c r="G28" s="41"/>
      <c r="H28" s="41"/>
      <c r="I28" s="41"/>
      <c r="J28" s="42"/>
      <c r="K28" s="42"/>
      <c r="L28" s="42"/>
      <c r="M28" s="81"/>
      <c r="X28" s="1"/>
    </row>
    <row r="29" spans="1:24" ht="18" customHeight="1" x14ac:dyDescent="0.2">
      <c r="B29" s="43"/>
      <c r="C29" s="43"/>
      <c r="D29" s="43"/>
      <c r="E29" s="43"/>
      <c r="M29"/>
    </row>
    <row r="30" spans="1:24" ht="18" customHeight="1" x14ac:dyDescent="0.2">
      <c r="M30"/>
    </row>
    <row r="31" spans="1:24" x14ac:dyDescent="0.2">
      <c r="M31"/>
    </row>
    <row r="32" spans="1:24" x14ac:dyDescent="0.2">
      <c r="M32"/>
    </row>
    <row r="33" spans="13:13" x14ac:dyDescent="0.2">
      <c r="M33"/>
    </row>
    <row r="34" spans="13:13" x14ac:dyDescent="0.2">
      <c r="M34"/>
    </row>
    <row r="35" spans="13:13" x14ac:dyDescent="0.2">
      <c r="M35"/>
    </row>
    <row r="36" spans="13:13" x14ac:dyDescent="0.2">
      <c r="M36"/>
    </row>
    <row r="37" spans="13:13" x14ac:dyDescent="0.2">
      <c r="M37"/>
    </row>
    <row r="38" spans="13:13" x14ac:dyDescent="0.2">
      <c r="M38"/>
    </row>
    <row r="39" spans="13:13" x14ac:dyDescent="0.2">
      <c r="M39"/>
    </row>
    <row r="40" spans="13:13" x14ac:dyDescent="0.2">
      <c r="M40"/>
    </row>
    <row r="41" spans="13:13" x14ac:dyDescent="0.2">
      <c r="M41"/>
    </row>
    <row r="42" spans="13:13" x14ac:dyDescent="0.2">
      <c r="M42"/>
    </row>
    <row r="43" spans="13:13" x14ac:dyDescent="0.2">
      <c r="M43"/>
    </row>
    <row r="44" spans="13:13" x14ac:dyDescent="0.2">
      <c r="M44"/>
    </row>
    <row r="45" spans="13:13" x14ac:dyDescent="0.2">
      <c r="M45"/>
    </row>
    <row r="46" spans="13:13" x14ac:dyDescent="0.2">
      <c r="M46"/>
    </row>
    <row r="47" spans="13:13" x14ac:dyDescent="0.2">
      <c r="M47"/>
    </row>
    <row r="48" spans="13:13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  <row r="52" spans="13:13" x14ac:dyDescent="0.2">
      <c r="M52"/>
    </row>
    <row r="53" spans="13:13" x14ac:dyDescent="0.2">
      <c r="M53"/>
    </row>
    <row r="54" spans="13:13" x14ac:dyDescent="0.2">
      <c r="M54"/>
    </row>
    <row r="55" spans="13:13" x14ac:dyDescent="0.2">
      <c r="M55"/>
    </row>
    <row r="56" spans="13:13" x14ac:dyDescent="0.2">
      <c r="M56"/>
    </row>
    <row r="57" spans="13:13" x14ac:dyDescent="0.2">
      <c r="M57"/>
    </row>
    <row r="58" spans="13:13" x14ac:dyDescent="0.2">
      <c r="M58"/>
    </row>
    <row r="59" spans="13:13" x14ac:dyDescent="0.2">
      <c r="M59"/>
    </row>
    <row r="60" spans="13:13" x14ac:dyDescent="0.2">
      <c r="M60"/>
    </row>
    <row r="61" spans="13:13" x14ac:dyDescent="0.2">
      <c r="M61"/>
    </row>
    <row r="62" spans="13:13" x14ac:dyDescent="0.2">
      <c r="M62"/>
    </row>
    <row r="63" spans="13:13" x14ac:dyDescent="0.2">
      <c r="M63"/>
    </row>
    <row r="64" spans="13:13" x14ac:dyDescent="0.2">
      <c r="M64"/>
    </row>
    <row r="65" spans="13:13" x14ac:dyDescent="0.2">
      <c r="M65"/>
    </row>
    <row r="66" spans="13:13" x14ac:dyDescent="0.2">
      <c r="M66"/>
    </row>
    <row r="67" spans="13:13" x14ac:dyDescent="0.2">
      <c r="M67"/>
    </row>
    <row r="68" spans="13:13" x14ac:dyDescent="0.2">
      <c r="M68"/>
    </row>
    <row r="69" spans="13:13" x14ac:dyDescent="0.2">
      <c r="M69"/>
    </row>
    <row r="70" spans="13:13" x14ac:dyDescent="0.2">
      <c r="M70"/>
    </row>
    <row r="71" spans="13:13" x14ac:dyDescent="0.2">
      <c r="M71"/>
    </row>
    <row r="72" spans="13:13" x14ac:dyDescent="0.2">
      <c r="M72"/>
    </row>
    <row r="73" spans="13:13" x14ac:dyDescent="0.2">
      <c r="M73"/>
    </row>
    <row r="74" spans="13:13" x14ac:dyDescent="0.2">
      <c r="M74"/>
    </row>
    <row r="75" spans="13:13" x14ac:dyDescent="0.2">
      <c r="M75"/>
    </row>
    <row r="76" spans="13:13" x14ac:dyDescent="0.2">
      <c r="M76"/>
    </row>
    <row r="77" spans="13:13" x14ac:dyDescent="0.2">
      <c r="M77"/>
    </row>
    <row r="78" spans="13:13" x14ac:dyDescent="0.2">
      <c r="M78"/>
    </row>
    <row r="79" spans="13:13" x14ac:dyDescent="0.2">
      <c r="M79"/>
    </row>
    <row r="80" spans="13:13" x14ac:dyDescent="0.2">
      <c r="M80"/>
    </row>
    <row r="81" spans="13:13" x14ac:dyDescent="0.2">
      <c r="M81"/>
    </row>
    <row r="82" spans="13:13" x14ac:dyDescent="0.2">
      <c r="M82"/>
    </row>
    <row r="83" spans="13:13" x14ac:dyDescent="0.2">
      <c r="M83"/>
    </row>
    <row r="84" spans="13:13" x14ac:dyDescent="0.2">
      <c r="M84"/>
    </row>
    <row r="85" spans="13:13" x14ac:dyDescent="0.2">
      <c r="M85"/>
    </row>
    <row r="86" spans="13:13" x14ac:dyDescent="0.2">
      <c r="M86"/>
    </row>
    <row r="87" spans="13:13" x14ac:dyDescent="0.2">
      <c r="M87"/>
    </row>
    <row r="88" spans="13:13" x14ac:dyDescent="0.2">
      <c r="M88"/>
    </row>
    <row r="89" spans="13:13" x14ac:dyDescent="0.2">
      <c r="M89"/>
    </row>
    <row r="90" spans="13:13" x14ac:dyDescent="0.2">
      <c r="M90"/>
    </row>
    <row r="91" spans="13:13" x14ac:dyDescent="0.2">
      <c r="M91"/>
    </row>
    <row r="92" spans="13:13" x14ac:dyDescent="0.2">
      <c r="M92"/>
    </row>
    <row r="93" spans="13:13" x14ac:dyDescent="0.2">
      <c r="M93"/>
    </row>
    <row r="94" spans="13:13" x14ac:dyDescent="0.2">
      <c r="M94"/>
    </row>
    <row r="95" spans="13:13" x14ac:dyDescent="0.2">
      <c r="M95"/>
    </row>
    <row r="96" spans="13:13" x14ac:dyDescent="0.2">
      <c r="M96"/>
    </row>
    <row r="97" spans="13:13" x14ac:dyDescent="0.2">
      <c r="M97"/>
    </row>
    <row r="98" spans="13:13" x14ac:dyDescent="0.2">
      <c r="M98"/>
    </row>
    <row r="99" spans="13:13" x14ac:dyDescent="0.2">
      <c r="M99"/>
    </row>
    <row r="100" spans="13:13" x14ac:dyDescent="0.2">
      <c r="M100"/>
    </row>
    <row r="101" spans="13:13" x14ac:dyDescent="0.2">
      <c r="M101"/>
    </row>
    <row r="102" spans="13:13" x14ac:dyDescent="0.2">
      <c r="M102"/>
    </row>
    <row r="103" spans="13:13" x14ac:dyDescent="0.2">
      <c r="M103"/>
    </row>
    <row r="104" spans="13:13" x14ac:dyDescent="0.2">
      <c r="M104"/>
    </row>
    <row r="105" spans="13:13" x14ac:dyDescent="0.2">
      <c r="M105"/>
    </row>
    <row r="106" spans="13:13" x14ac:dyDescent="0.2">
      <c r="M106"/>
    </row>
    <row r="107" spans="13:13" x14ac:dyDescent="0.2">
      <c r="M107"/>
    </row>
    <row r="108" spans="13:13" x14ac:dyDescent="0.2">
      <c r="M108"/>
    </row>
    <row r="109" spans="13:13" x14ac:dyDescent="0.2">
      <c r="M109"/>
    </row>
    <row r="110" spans="13:13" x14ac:dyDescent="0.2">
      <c r="M110"/>
    </row>
    <row r="111" spans="13:13" x14ac:dyDescent="0.2">
      <c r="M111"/>
    </row>
    <row r="112" spans="13:13" x14ac:dyDescent="0.2">
      <c r="M112"/>
    </row>
    <row r="113" spans="13:13" x14ac:dyDescent="0.2">
      <c r="M113"/>
    </row>
    <row r="114" spans="13:13" x14ac:dyDescent="0.2">
      <c r="M114"/>
    </row>
    <row r="115" spans="13:13" x14ac:dyDescent="0.2">
      <c r="M115"/>
    </row>
    <row r="116" spans="13:13" x14ac:dyDescent="0.2">
      <c r="M116"/>
    </row>
    <row r="117" spans="13:13" x14ac:dyDescent="0.2">
      <c r="M117"/>
    </row>
    <row r="118" spans="13:13" x14ac:dyDescent="0.2">
      <c r="M118"/>
    </row>
    <row r="119" spans="13:13" x14ac:dyDescent="0.2">
      <c r="M119"/>
    </row>
    <row r="120" spans="13:13" x14ac:dyDescent="0.2">
      <c r="M120"/>
    </row>
    <row r="121" spans="13:13" x14ac:dyDescent="0.2">
      <c r="M121"/>
    </row>
    <row r="122" spans="13:13" x14ac:dyDescent="0.2">
      <c r="M122"/>
    </row>
    <row r="123" spans="13:13" x14ac:dyDescent="0.2">
      <c r="M123"/>
    </row>
    <row r="124" spans="13:13" x14ac:dyDescent="0.2">
      <c r="M124"/>
    </row>
    <row r="125" spans="13:13" x14ac:dyDescent="0.2">
      <c r="M125"/>
    </row>
    <row r="126" spans="13:13" x14ac:dyDescent="0.2">
      <c r="M126"/>
    </row>
    <row r="127" spans="13:13" x14ac:dyDescent="0.2">
      <c r="M127"/>
    </row>
    <row r="128" spans="13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  <row r="137" spans="13:13" x14ac:dyDescent="0.2">
      <c r="M137"/>
    </row>
    <row r="138" spans="13:13" x14ac:dyDescent="0.2">
      <c r="M138"/>
    </row>
    <row r="139" spans="13:13" x14ac:dyDescent="0.2">
      <c r="M139"/>
    </row>
    <row r="140" spans="13:13" x14ac:dyDescent="0.2">
      <c r="M140"/>
    </row>
    <row r="141" spans="13:13" x14ac:dyDescent="0.2">
      <c r="M141"/>
    </row>
    <row r="142" spans="13:13" x14ac:dyDescent="0.2">
      <c r="M142"/>
    </row>
    <row r="143" spans="13:13" x14ac:dyDescent="0.2">
      <c r="M143"/>
    </row>
    <row r="144" spans="13:13" x14ac:dyDescent="0.2">
      <c r="M144"/>
    </row>
    <row r="145" spans="13:13" x14ac:dyDescent="0.2">
      <c r="M145"/>
    </row>
    <row r="146" spans="13:13" x14ac:dyDescent="0.2">
      <c r="M146"/>
    </row>
    <row r="147" spans="13:13" x14ac:dyDescent="0.2">
      <c r="M147"/>
    </row>
    <row r="148" spans="13:13" x14ac:dyDescent="0.2">
      <c r="M148"/>
    </row>
    <row r="149" spans="13:13" x14ac:dyDescent="0.2">
      <c r="M149"/>
    </row>
    <row r="150" spans="13:13" x14ac:dyDescent="0.2">
      <c r="M150"/>
    </row>
    <row r="151" spans="13:13" x14ac:dyDescent="0.2">
      <c r="M151"/>
    </row>
    <row r="152" spans="13:13" x14ac:dyDescent="0.2">
      <c r="M152"/>
    </row>
    <row r="153" spans="13:13" x14ac:dyDescent="0.2">
      <c r="M153"/>
    </row>
    <row r="154" spans="13:13" x14ac:dyDescent="0.2">
      <c r="M154"/>
    </row>
    <row r="155" spans="13:13" x14ac:dyDescent="0.2">
      <c r="M155"/>
    </row>
    <row r="156" spans="13:13" x14ac:dyDescent="0.2">
      <c r="M156"/>
    </row>
    <row r="157" spans="13:13" x14ac:dyDescent="0.2">
      <c r="M157"/>
    </row>
    <row r="158" spans="13:13" x14ac:dyDescent="0.2">
      <c r="M158"/>
    </row>
    <row r="159" spans="13:13" x14ac:dyDescent="0.2">
      <c r="M159"/>
    </row>
    <row r="160" spans="13:13" x14ac:dyDescent="0.2">
      <c r="M160"/>
    </row>
    <row r="161" spans="13:13" x14ac:dyDescent="0.2">
      <c r="M161"/>
    </row>
    <row r="162" spans="13:13" x14ac:dyDescent="0.2">
      <c r="M162"/>
    </row>
    <row r="163" spans="13:13" x14ac:dyDescent="0.2">
      <c r="M163"/>
    </row>
    <row r="164" spans="13:13" x14ac:dyDescent="0.2">
      <c r="M164"/>
    </row>
    <row r="165" spans="13:13" x14ac:dyDescent="0.2">
      <c r="M165"/>
    </row>
    <row r="166" spans="13:13" x14ac:dyDescent="0.2">
      <c r="M166"/>
    </row>
    <row r="167" spans="13:13" x14ac:dyDescent="0.2">
      <c r="M167"/>
    </row>
    <row r="168" spans="13:13" x14ac:dyDescent="0.2">
      <c r="M168"/>
    </row>
    <row r="169" spans="13:13" x14ac:dyDescent="0.2">
      <c r="M169"/>
    </row>
    <row r="170" spans="13:13" x14ac:dyDescent="0.2">
      <c r="M170"/>
    </row>
    <row r="171" spans="13:13" x14ac:dyDescent="0.2">
      <c r="M171"/>
    </row>
    <row r="172" spans="13:13" x14ac:dyDescent="0.2">
      <c r="M172"/>
    </row>
    <row r="173" spans="13:13" x14ac:dyDescent="0.2">
      <c r="M173"/>
    </row>
    <row r="174" spans="13:13" x14ac:dyDescent="0.2">
      <c r="M174"/>
    </row>
    <row r="175" spans="13:13" x14ac:dyDescent="0.2">
      <c r="M175"/>
    </row>
    <row r="176" spans="13:13" x14ac:dyDescent="0.2">
      <c r="M176"/>
    </row>
    <row r="177" spans="13:13" x14ac:dyDescent="0.2">
      <c r="M177"/>
    </row>
    <row r="178" spans="13:13" x14ac:dyDescent="0.2">
      <c r="M178"/>
    </row>
    <row r="179" spans="13:13" x14ac:dyDescent="0.2">
      <c r="M179"/>
    </row>
    <row r="180" spans="13:13" x14ac:dyDescent="0.2">
      <c r="M180"/>
    </row>
    <row r="181" spans="13:13" x14ac:dyDescent="0.2">
      <c r="M181"/>
    </row>
    <row r="182" spans="13:13" x14ac:dyDescent="0.2">
      <c r="M182"/>
    </row>
    <row r="183" spans="13:13" x14ac:dyDescent="0.2">
      <c r="M183"/>
    </row>
    <row r="184" spans="13:13" x14ac:dyDescent="0.2">
      <c r="M184"/>
    </row>
    <row r="185" spans="13:13" x14ac:dyDescent="0.2">
      <c r="M185"/>
    </row>
    <row r="186" spans="13:13" x14ac:dyDescent="0.2">
      <c r="M186"/>
    </row>
    <row r="187" spans="13:13" x14ac:dyDescent="0.2">
      <c r="M187"/>
    </row>
    <row r="188" spans="13:13" x14ac:dyDescent="0.2">
      <c r="M188"/>
    </row>
    <row r="189" spans="13:13" x14ac:dyDescent="0.2">
      <c r="M189"/>
    </row>
    <row r="190" spans="13:13" x14ac:dyDescent="0.2">
      <c r="M190"/>
    </row>
    <row r="191" spans="13:13" x14ac:dyDescent="0.2">
      <c r="M191"/>
    </row>
    <row r="192" spans="13:13" x14ac:dyDescent="0.2">
      <c r="M192"/>
    </row>
    <row r="193" spans="13:13" x14ac:dyDescent="0.2">
      <c r="M193"/>
    </row>
    <row r="194" spans="13:13" x14ac:dyDescent="0.2">
      <c r="M194"/>
    </row>
    <row r="195" spans="13:13" x14ac:dyDescent="0.2">
      <c r="M195"/>
    </row>
    <row r="196" spans="13:13" x14ac:dyDescent="0.2">
      <c r="M196"/>
    </row>
    <row r="197" spans="13:13" x14ac:dyDescent="0.2">
      <c r="M197"/>
    </row>
    <row r="198" spans="13:13" x14ac:dyDescent="0.2">
      <c r="M198"/>
    </row>
    <row r="199" spans="13:13" x14ac:dyDescent="0.2">
      <c r="M199"/>
    </row>
    <row r="200" spans="13:13" x14ac:dyDescent="0.2">
      <c r="M200"/>
    </row>
    <row r="201" spans="13:13" x14ac:dyDescent="0.2">
      <c r="M201"/>
    </row>
    <row r="202" spans="13:13" x14ac:dyDescent="0.2">
      <c r="M202"/>
    </row>
    <row r="203" spans="13:13" x14ac:dyDescent="0.2">
      <c r="M203"/>
    </row>
    <row r="204" spans="13:13" x14ac:dyDescent="0.2">
      <c r="M204"/>
    </row>
    <row r="205" spans="13:13" x14ac:dyDescent="0.2">
      <c r="M205"/>
    </row>
    <row r="206" spans="13:13" x14ac:dyDescent="0.2">
      <c r="M206"/>
    </row>
    <row r="207" spans="13:13" x14ac:dyDescent="0.2">
      <c r="M207"/>
    </row>
    <row r="208" spans="13:13" x14ac:dyDescent="0.2">
      <c r="M208"/>
    </row>
    <row r="209" spans="13:13" x14ac:dyDescent="0.2">
      <c r="M209"/>
    </row>
    <row r="210" spans="13:13" x14ac:dyDescent="0.2">
      <c r="M210"/>
    </row>
    <row r="211" spans="13:13" x14ac:dyDescent="0.2">
      <c r="M211"/>
    </row>
    <row r="212" spans="13:13" x14ac:dyDescent="0.2">
      <c r="M212"/>
    </row>
    <row r="213" spans="13:13" x14ac:dyDescent="0.2">
      <c r="M213"/>
    </row>
    <row r="214" spans="13:13" x14ac:dyDescent="0.2">
      <c r="M214"/>
    </row>
    <row r="215" spans="13:13" x14ac:dyDescent="0.2">
      <c r="M215"/>
    </row>
    <row r="216" spans="13:13" x14ac:dyDescent="0.2">
      <c r="M216"/>
    </row>
    <row r="217" spans="13:13" x14ac:dyDescent="0.2">
      <c r="M217"/>
    </row>
    <row r="218" spans="13:13" x14ac:dyDescent="0.2">
      <c r="M218"/>
    </row>
    <row r="219" spans="13:13" x14ac:dyDescent="0.2">
      <c r="M219"/>
    </row>
    <row r="220" spans="13:13" x14ac:dyDescent="0.2">
      <c r="M220"/>
    </row>
    <row r="221" spans="13:13" x14ac:dyDescent="0.2">
      <c r="M221"/>
    </row>
    <row r="222" spans="13:13" x14ac:dyDescent="0.2">
      <c r="M222"/>
    </row>
    <row r="223" spans="13:13" x14ac:dyDescent="0.2">
      <c r="M223"/>
    </row>
    <row r="224" spans="13:13" x14ac:dyDescent="0.2">
      <c r="M224"/>
    </row>
    <row r="225" spans="13:13" x14ac:dyDescent="0.2">
      <c r="M225"/>
    </row>
    <row r="226" spans="13:13" x14ac:dyDescent="0.2">
      <c r="M226"/>
    </row>
    <row r="227" spans="13:13" x14ac:dyDescent="0.2">
      <c r="M227"/>
    </row>
    <row r="228" spans="13:13" x14ac:dyDescent="0.2">
      <c r="M228"/>
    </row>
    <row r="229" spans="13:13" x14ac:dyDescent="0.2">
      <c r="M229"/>
    </row>
    <row r="230" spans="13:13" x14ac:dyDescent="0.2">
      <c r="M230"/>
    </row>
    <row r="231" spans="13:13" x14ac:dyDescent="0.2">
      <c r="M231"/>
    </row>
    <row r="232" spans="13:13" x14ac:dyDescent="0.2">
      <c r="M232"/>
    </row>
    <row r="233" spans="13:13" x14ac:dyDescent="0.2">
      <c r="M233"/>
    </row>
    <row r="234" spans="13:13" x14ac:dyDescent="0.2">
      <c r="M234"/>
    </row>
    <row r="235" spans="13:13" x14ac:dyDescent="0.2">
      <c r="M235"/>
    </row>
    <row r="236" spans="13:13" x14ac:dyDescent="0.2">
      <c r="M236"/>
    </row>
    <row r="237" spans="13:13" x14ac:dyDescent="0.2">
      <c r="M237"/>
    </row>
    <row r="238" spans="13:13" x14ac:dyDescent="0.2">
      <c r="M238"/>
    </row>
    <row r="239" spans="13:13" x14ac:dyDescent="0.2">
      <c r="M239"/>
    </row>
    <row r="240" spans="13:13" x14ac:dyDescent="0.2">
      <c r="M240"/>
    </row>
    <row r="241" spans="13:13" x14ac:dyDescent="0.2">
      <c r="M241"/>
    </row>
    <row r="242" spans="13:13" x14ac:dyDescent="0.2">
      <c r="M242"/>
    </row>
    <row r="243" spans="13:13" x14ac:dyDescent="0.2">
      <c r="M243"/>
    </row>
    <row r="244" spans="13:13" x14ac:dyDescent="0.2">
      <c r="M244"/>
    </row>
    <row r="245" spans="13:13" x14ac:dyDescent="0.2">
      <c r="M245"/>
    </row>
    <row r="246" spans="13:13" x14ac:dyDescent="0.2">
      <c r="M246"/>
    </row>
    <row r="247" spans="13:13" x14ac:dyDescent="0.2">
      <c r="M247"/>
    </row>
    <row r="248" spans="13:13" x14ac:dyDescent="0.2">
      <c r="M248"/>
    </row>
    <row r="249" spans="13:13" x14ac:dyDescent="0.2">
      <c r="M249"/>
    </row>
    <row r="250" spans="13:13" x14ac:dyDescent="0.2">
      <c r="M250"/>
    </row>
    <row r="251" spans="13:13" x14ac:dyDescent="0.2">
      <c r="M251"/>
    </row>
    <row r="252" spans="13:13" x14ac:dyDescent="0.2">
      <c r="M252"/>
    </row>
    <row r="253" spans="13:13" x14ac:dyDescent="0.2">
      <c r="M253"/>
    </row>
    <row r="254" spans="13:13" x14ac:dyDescent="0.2">
      <c r="M254"/>
    </row>
    <row r="255" spans="13:13" x14ac:dyDescent="0.2">
      <c r="M255"/>
    </row>
    <row r="256" spans="13:13" x14ac:dyDescent="0.2">
      <c r="M256"/>
    </row>
    <row r="257" spans="13:13" x14ac:dyDescent="0.2">
      <c r="M257"/>
    </row>
    <row r="258" spans="13:13" x14ac:dyDescent="0.2">
      <c r="M258"/>
    </row>
    <row r="259" spans="13:13" x14ac:dyDescent="0.2">
      <c r="M259"/>
    </row>
    <row r="260" spans="13:13" x14ac:dyDescent="0.2">
      <c r="M260"/>
    </row>
    <row r="261" spans="13:13" x14ac:dyDescent="0.2">
      <c r="M261"/>
    </row>
    <row r="262" spans="13:13" x14ac:dyDescent="0.2">
      <c r="M262"/>
    </row>
    <row r="263" spans="13:13" x14ac:dyDescent="0.2">
      <c r="M263"/>
    </row>
    <row r="264" spans="13:13" x14ac:dyDescent="0.2">
      <c r="M264"/>
    </row>
    <row r="265" spans="13:13" x14ac:dyDescent="0.2">
      <c r="M265"/>
    </row>
    <row r="266" spans="13:13" x14ac:dyDescent="0.2">
      <c r="M266"/>
    </row>
    <row r="267" spans="13:13" x14ac:dyDescent="0.2">
      <c r="M267"/>
    </row>
    <row r="268" spans="13:13" x14ac:dyDescent="0.2">
      <c r="M268"/>
    </row>
    <row r="269" spans="13:13" x14ac:dyDescent="0.2">
      <c r="M269"/>
    </row>
    <row r="270" spans="13:13" x14ac:dyDescent="0.2">
      <c r="M270"/>
    </row>
    <row r="271" spans="13:13" x14ac:dyDescent="0.2">
      <c r="M271"/>
    </row>
    <row r="272" spans="13:13" x14ac:dyDescent="0.2">
      <c r="M272"/>
    </row>
    <row r="273" spans="13:13" x14ac:dyDescent="0.2">
      <c r="M273"/>
    </row>
    <row r="274" spans="13:13" x14ac:dyDescent="0.2">
      <c r="M274"/>
    </row>
    <row r="275" spans="13:13" x14ac:dyDescent="0.2">
      <c r="M275"/>
    </row>
    <row r="276" spans="13:13" x14ac:dyDescent="0.2">
      <c r="M276"/>
    </row>
    <row r="277" spans="13:13" x14ac:dyDescent="0.2">
      <c r="M277"/>
    </row>
    <row r="278" spans="13:13" x14ac:dyDescent="0.2">
      <c r="M278"/>
    </row>
    <row r="279" spans="13:13" x14ac:dyDescent="0.2">
      <c r="M279"/>
    </row>
    <row r="280" spans="13:13" x14ac:dyDescent="0.2">
      <c r="M280"/>
    </row>
    <row r="281" spans="13:13" x14ac:dyDescent="0.2">
      <c r="M281"/>
    </row>
    <row r="282" spans="13:13" x14ac:dyDescent="0.2">
      <c r="M282"/>
    </row>
    <row r="283" spans="13:13" x14ac:dyDescent="0.2">
      <c r="M283"/>
    </row>
    <row r="284" spans="13:13" x14ac:dyDescent="0.2">
      <c r="M284"/>
    </row>
    <row r="285" spans="13:13" x14ac:dyDescent="0.2">
      <c r="M285"/>
    </row>
    <row r="286" spans="13:13" x14ac:dyDescent="0.2">
      <c r="M286"/>
    </row>
    <row r="287" spans="13:13" x14ac:dyDescent="0.2">
      <c r="M287"/>
    </row>
    <row r="288" spans="13:13" x14ac:dyDescent="0.2">
      <c r="M288"/>
    </row>
    <row r="289" spans="13:13" x14ac:dyDescent="0.2">
      <c r="M289"/>
    </row>
    <row r="290" spans="13:13" x14ac:dyDescent="0.2">
      <c r="M290"/>
    </row>
    <row r="291" spans="13:13" x14ac:dyDescent="0.2">
      <c r="M291"/>
    </row>
    <row r="292" spans="13:13" x14ac:dyDescent="0.2">
      <c r="M292"/>
    </row>
    <row r="293" spans="13:13" x14ac:dyDescent="0.2">
      <c r="M293"/>
    </row>
    <row r="294" spans="13:13" x14ac:dyDescent="0.2">
      <c r="M294"/>
    </row>
    <row r="295" spans="13:13" x14ac:dyDescent="0.2">
      <c r="M295"/>
    </row>
    <row r="296" spans="13:13" x14ac:dyDescent="0.2">
      <c r="M296"/>
    </row>
    <row r="297" spans="13:13" x14ac:dyDescent="0.2">
      <c r="M297"/>
    </row>
    <row r="298" spans="13:13" x14ac:dyDescent="0.2">
      <c r="M298"/>
    </row>
    <row r="299" spans="13:13" x14ac:dyDescent="0.2">
      <c r="M299"/>
    </row>
    <row r="300" spans="13:13" x14ac:dyDescent="0.2">
      <c r="M300"/>
    </row>
    <row r="301" spans="13:13" x14ac:dyDescent="0.2">
      <c r="M301"/>
    </row>
    <row r="302" spans="13:13" x14ac:dyDescent="0.2">
      <c r="M302"/>
    </row>
    <row r="303" spans="13:13" x14ac:dyDescent="0.2">
      <c r="M303"/>
    </row>
    <row r="304" spans="13:13" x14ac:dyDescent="0.2">
      <c r="M304"/>
    </row>
    <row r="305" spans="13:13" x14ac:dyDescent="0.2">
      <c r="M305"/>
    </row>
    <row r="306" spans="13:13" x14ac:dyDescent="0.2">
      <c r="M306"/>
    </row>
    <row r="307" spans="13:13" x14ac:dyDescent="0.2">
      <c r="M307"/>
    </row>
    <row r="308" spans="13:13" x14ac:dyDescent="0.2">
      <c r="M308"/>
    </row>
    <row r="309" spans="13:13" x14ac:dyDescent="0.2">
      <c r="M309"/>
    </row>
    <row r="310" spans="13:13" x14ac:dyDescent="0.2">
      <c r="M310"/>
    </row>
    <row r="311" spans="13:13" x14ac:dyDescent="0.2">
      <c r="M311"/>
    </row>
    <row r="312" spans="13:13" x14ac:dyDescent="0.2">
      <c r="M312"/>
    </row>
    <row r="313" spans="13:13" x14ac:dyDescent="0.2">
      <c r="M313"/>
    </row>
    <row r="314" spans="13:13" x14ac:dyDescent="0.2">
      <c r="M314"/>
    </row>
    <row r="315" spans="13:13" x14ac:dyDescent="0.2">
      <c r="M315"/>
    </row>
    <row r="316" spans="13:13" x14ac:dyDescent="0.2">
      <c r="M316"/>
    </row>
    <row r="317" spans="13:13" x14ac:dyDescent="0.2">
      <c r="M317"/>
    </row>
    <row r="318" spans="13:13" x14ac:dyDescent="0.2">
      <c r="M318"/>
    </row>
    <row r="319" spans="13:13" x14ac:dyDescent="0.2">
      <c r="M319"/>
    </row>
    <row r="320" spans="13:13" x14ac:dyDescent="0.2">
      <c r="M320"/>
    </row>
    <row r="321" spans="13:13" x14ac:dyDescent="0.2">
      <c r="M321"/>
    </row>
    <row r="322" spans="13:13" x14ac:dyDescent="0.2">
      <c r="M322"/>
    </row>
    <row r="323" spans="13:13" x14ac:dyDescent="0.2">
      <c r="M323"/>
    </row>
    <row r="324" spans="13:13" x14ac:dyDescent="0.2">
      <c r="M324"/>
    </row>
    <row r="325" spans="13:13" x14ac:dyDescent="0.2">
      <c r="M325"/>
    </row>
    <row r="326" spans="13:13" x14ac:dyDescent="0.2">
      <c r="M326"/>
    </row>
    <row r="327" spans="13:13" x14ac:dyDescent="0.2">
      <c r="M327"/>
    </row>
    <row r="328" spans="13:13" x14ac:dyDescent="0.2">
      <c r="M328"/>
    </row>
    <row r="329" spans="13:13" x14ac:dyDescent="0.2">
      <c r="M329"/>
    </row>
    <row r="330" spans="13:13" x14ac:dyDescent="0.2">
      <c r="M330"/>
    </row>
    <row r="331" spans="13:13" x14ac:dyDescent="0.2">
      <c r="M331"/>
    </row>
    <row r="332" spans="13:13" x14ac:dyDescent="0.2">
      <c r="M332"/>
    </row>
    <row r="333" spans="13:13" x14ac:dyDescent="0.2">
      <c r="M333"/>
    </row>
    <row r="334" spans="13:13" x14ac:dyDescent="0.2">
      <c r="M334"/>
    </row>
    <row r="335" spans="13:13" x14ac:dyDescent="0.2">
      <c r="M335"/>
    </row>
    <row r="336" spans="13:13" x14ac:dyDescent="0.2">
      <c r="M336"/>
    </row>
    <row r="337" spans="13:13" x14ac:dyDescent="0.2">
      <c r="M337"/>
    </row>
    <row r="338" spans="13:13" x14ac:dyDescent="0.2">
      <c r="M338"/>
    </row>
    <row r="339" spans="13:13" x14ac:dyDescent="0.2">
      <c r="M339"/>
    </row>
    <row r="340" spans="13:13" x14ac:dyDescent="0.2">
      <c r="M340"/>
    </row>
    <row r="341" spans="13:13" x14ac:dyDescent="0.2">
      <c r="M341"/>
    </row>
    <row r="342" spans="13:13" x14ac:dyDescent="0.2">
      <c r="M342"/>
    </row>
    <row r="343" spans="13:13" x14ac:dyDescent="0.2">
      <c r="M343"/>
    </row>
    <row r="344" spans="13:13" x14ac:dyDescent="0.2">
      <c r="M344"/>
    </row>
    <row r="345" spans="13:13" x14ac:dyDescent="0.2">
      <c r="M345"/>
    </row>
    <row r="346" spans="13:13" x14ac:dyDescent="0.2">
      <c r="M346"/>
    </row>
    <row r="347" spans="13:13" x14ac:dyDescent="0.2">
      <c r="M347"/>
    </row>
    <row r="348" spans="13:13" x14ac:dyDescent="0.2">
      <c r="M348"/>
    </row>
    <row r="349" spans="13:13" x14ac:dyDescent="0.2">
      <c r="M349"/>
    </row>
    <row r="350" spans="13:13" x14ac:dyDescent="0.2">
      <c r="M350"/>
    </row>
    <row r="351" spans="13:13" x14ac:dyDescent="0.2">
      <c r="M351"/>
    </row>
    <row r="352" spans="13:13" x14ac:dyDescent="0.2">
      <c r="M352"/>
    </row>
    <row r="353" spans="13:13" x14ac:dyDescent="0.2">
      <c r="M353"/>
    </row>
    <row r="354" spans="13:13" x14ac:dyDescent="0.2">
      <c r="M354"/>
    </row>
    <row r="355" spans="13:13" x14ac:dyDescent="0.2">
      <c r="M355"/>
    </row>
    <row r="356" spans="13:13" x14ac:dyDescent="0.2">
      <c r="M356"/>
    </row>
    <row r="357" spans="13:13" x14ac:dyDescent="0.2">
      <c r="M357"/>
    </row>
    <row r="358" spans="13:13" x14ac:dyDescent="0.2">
      <c r="M358"/>
    </row>
    <row r="359" spans="13:13" x14ac:dyDescent="0.2">
      <c r="M359"/>
    </row>
    <row r="360" spans="13:13" x14ac:dyDescent="0.2">
      <c r="M360"/>
    </row>
    <row r="361" spans="13:13" x14ac:dyDescent="0.2">
      <c r="M361"/>
    </row>
    <row r="362" spans="13:13" x14ac:dyDescent="0.2">
      <c r="M362"/>
    </row>
    <row r="363" spans="13:13" x14ac:dyDescent="0.2">
      <c r="M363"/>
    </row>
    <row r="364" spans="13:13" x14ac:dyDescent="0.2">
      <c r="M364"/>
    </row>
    <row r="365" spans="13:13" x14ac:dyDescent="0.2">
      <c r="M365"/>
    </row>
    <row r="366" spans="13:13" x14ac:dyDescent="0.2">
      <c r="M366"/>
    </row>
    <row r="367" spans="13:13" x14ac:dyDescent="0.2">
      <c r="M367"/>
    </row>
    <row r="368" spans="13:13" x14ac:dyDescent="0.2">
      <c r="M368"/>
    </row>
    <row r="369" spans="13:13" x14ac:dyDescent="0.2">
      <c r="M369"/>
    </row>
    <row r="370" spans="13:13" x14ac:dyDescent="0.2">
      <c r="M370"/>
    </row>
    <row r="371" spans="13:13" x14ac:dyDescent="0.2">
      <c r="M371"/>
    </row>
    <row r="372" spans="13:13" x14ac:dyDescent="0.2">
      <c r="M372"/>
    </row>
    <row r="373" spans="13:13" x14ac:dyDescent="0.2">
      <c r="M373"/>
    </row>
    <row r="374" spans="13:13" x14ac:dyDescent="0.2">
      <c r="M374"/>
    </row>
    <row r="375" spans="13:13" x14ac:dyDescent="0.2">
      <c r="M375"/>
    </row>
    <row r="376" spans="13:13" x14ac:dyDescent="0.2">
      <c r="M376"/>
    </row>
    <row r="377" spans="13:13" x14ac:dyDescent="0.2">
      <c r="M377"/>
    </row>
    <row r="378" spans="13:13" x14ac:dyDescent="0.2">
      <c r="M378"/>
    </row>
    <row r="379" spans="13:13" x14ac:dyDescent="0.2">
      <c r="M379"/>
    </row>
    <row r="380" spans="13:13" x14ac:dyDescent="0.2">
      <c r="M380"/>
    </row>
    <row r="381" spans="13:13" x14ac:dyDescent="0.2">
      <c r="M381"/>
    </row>
    <row r="382" spans="13:13" x14ac:dyDescent="0.2">
      <c r="M382"/>
    </row>
    <row r="383" spans="13:13" x14ac:dyDescent="0.2">
      <c r="M383"/>
    </row>
    <row r="384" spans="13:13" x14ac:dyDescent="0.2">
      <c r="M384"/>
    </row>
    <row r="385" spans="13:13" x14ac:dyDescent="0.2">
      <c r="M385"/>
    </row>
    <row r="386" spans="13:13" x14ac:dyDescent="0.2">
      <c r="M386"/>
    </row>
    <row r="387" spans="13:13" x14ac:dyDescent="0.2">
      <c r="M387"/>
    </row>
    <row r="388" spans="13:13" x14ac:dyDescent="0.2">
      <c r="M388"/>
    </row>
    <row r="389" spans="13:13" x14ac:dyDescent="0.2">
      <c r="M389"/>
    </row>
    <row r="390" spans="13:13" x14ac:dyDescent="0.2">
      <c r="M390"/>
    </row>
    <row r="391" spans="13:13" x14ac:dyDescent="0.2">
      <c r="M391"/>
    </row>
    <row r="392" spans="13:13" x14ac:dyDescent="0.2">
      <c r="M392"/>
    </row>
    <row r="393" spans="13:13" x14ac:dyDescent="0.2">
      <c r="M393"/>
    </row>
    <row r="394" spans="13:13" x14ac:dyDescent="0.2">
      <c r="M394"/>
    </row>
    <row r="395" spans="13:13" x14ac:dyDescent="0.2">
      <c r="M395"/>
    </row>
    <row r="396" spans="13:13" x14ac:dyDescent="0.2">
      <c r="M396"/>
    </row>
    <row r="397" spans="13:13" x14ac:dyDescent="0.2">
      <c r="M397"/>
    </row>
    <row r="398" spans="13:13" x14ac:dyDescent="0.2">
      <c r="M398"/>
    </row>
    <row r="399" spans="13:13" x14ac:dyDescent="0.2">
      <c r="M399"/>
    </row>
    <row r="400" spans="13:13" x14ac:dyDescent="0.2">
      <c r="M400"/>
    </row>
    <row r="401" spans="13:13" x14ac:dyDescent="0.2">
      <c r="M401"/>
    </row>
    <row r="402" spans="13:13" x14ac:dyDescent="0.2">
      <c r="M402"/>
    </row>
    <row r="403" spans="13:13" x14ac:dyDescent="0.2">
      <c r="M403"/>
    </row>
    <row r="404" spans="13:13" x14ac:dyDescent="0.2">
      <c r="M404"/>
    </row>
    <row r="405" spans="13:13" x14ac:dyDescent="0.2">
      <c r="M405"/>
    </row>
    <row r="406" spans="13:13" x14ac:dyDescent="0.2">
      <c r="M406"/>
    </row>
    <row r="407" spans="13:13" x14ac:dyDescent="0.2">
      <c r="M407"/>
    </row>
    <row r="408" spans="13:13" x14ac:dyDescent="0.2">
      <c r="M408"/>
    </row>
    <row r="409" spans="13:13" x14ac:dyDescent="0.2">
      <c r="M409"/>
    </row>
    <row r="410" spans="13:13" x14ac:dyDescent="0.2">
      <c r="M410"/>
    </row>
    <row r="411" spans="13:13" x14ac:dyDescent="0.2">
      <c r="M411"/>
    </row>
    <row r="412" spans="13:13" x14ac:dyDescent="0.2">
      <c r="M412"/>
    </row>
    <row r="413" spans="13:13" x14ac:dyDescent="0.2">
      <c r="M413"/>
    </row>
    <row r="414" spans="13:13" x14ac:dyDescent="0.2">
      <c r="M414"/>
    </row>
    <row r="415" spans="13:13" x14ac:dyDescent="0.2">
      <c r="M415"/>
    </row>
    <row r="416" spans="13:13" x14ac:dyDescent="0.2">
      <c r="M416"/>
    </row>
    <row r="417" spans="13:13" x14ac:dyDescent="0.2">
      <c r="M417"/>
    </row>
    <row r="418" spans="13:13" x14ac:dyDescent="0.2">
      <c r="M418"/>
    </row>
    <row r="419" spans="13:13" x14ac:dyDescent="0.2">
      <c r="M419"/>
    </row>
    <row r="420" spans="13:13" x14ac:dyDescent="0.2">
      <c r="M420"/>
    </row>
    <row r="421" spans="13:13" x14ac:dyDescent="0.2">
      <c r="M421"/>
    </row>
    <row r="422" spans="13:13" x14ac:dyDescent="0.2">
      <c r="M422"/>
    </row>
    <row r="423" spans="13:13" x14ac:dyDescent="0.2">
      <c r="M423"/>
    </row>
    <row r="424" spans="13:13" x14ac:dyDescent="0.2">
      <c r="M424"/>
    </row>
    <row r="425" spans="13:13" x14ac:dyDescent="0.2">
      <c r="M425"/>
    </row>
    <row r="426" spans="13:13" x14ac:dyDescent="0.2">
      <c r="M426"/>
    </row>
    <row r="427" spans="13:13" x14ac:dyDescent="0.2">
      <c r="M427"/>
    </row>
    <row r="428" spans="13:13" x14ac:dyDescent="0.2">
      <c r="M428"/>
    </row>
    <row r="429" spans="13:13" x14ac:dyDescent="0.2">
      <c r="M429"/>
    </row>
    <row r="430" spans="13:13" x14ac:dyDescent="0.2">
      <c r="M430"/>
    </row>
    <row r="431" spans="13:13" x14ac:dyDescent="0.2">
      <c r="M431"/>
    </row>
    <row r="432" spans="13:13" x14ac:dyDescent="0.2">
      <c r="M432"/>
    </row>
    <row r="433" spans="13:13" x14ac:dyDescent="0.2">
      <c r="M433"/>
    </row>
    <row r="434" spans="13:13" x14ac:dyDescent="0.2">
      <c r="M434"/>
    </row>
    <row r="435" spans="13:13" x14ac:dyDescent="0.2">
      <c r="M435"/>
    </row>
    <row r="436" spans="13:13" x14ac:dyDescent="0.2">
      <c r="M436"/>
    </row>
    <row r="437" spans="13:13" x14ac:dyDescent="0.2">
      <c r="M437"/>
    </row>
    <row r="438" spans="13:13" x14ac:dyDescent="0.2">
      <c r="M438"/>
    </row>
    <row r="439" spans="13:13" x14ac:dyDescent="0.2">
      <c r="M439"/>
    </row>
    <row r="440" spans="13:13" x14ac:dyDescent="0.2">
      <c r="M440"/>
    </row>
    <row r="441" spans="13:13" x14ac:dyDescent="0.2">
      <c r="M441"/>
    </row>
    <row r="442" spans="13:13" x14ac:dyDescent="0.2">
      <c r="M442"/>
    </row>
    <row r="443" spans="13:13" x14ac:dyDescent="0.2">
      <c r="M443"/>
    </row>
    <row r="444" spans="13:13" x14ac:dyDescent="0.2">
      <c r="M444"/>
    </row>
    <row r="445" spans="13:13" x14ac:dyDescent="0.2">
      <c r="M445"/>
    </row>
    <row r="446" spans="13:13" x14ac:dyDescent="0.2">
      <c r="M446"/>
    </row>
    <row r="447" spans="13:13" x14ac:dyDescent="0.2">
      <c r="M447"/>
    </row>
    <row r="448" spans="13:13" x14ac:dyDescent="0.2">
      <c r="M448"/>
    </row>
    <row r="449" spans="13:13" x14ac:dyDescent="0.2">
      <c r="M449"/>
    </row>
    <row r="450" spans="13:13" x14ac:dyDescent="0.2">
      <c r="M450"/>
    </row>
    <row r="451" spans="13:13" x14ac:dyDescent="0.2">
      <c r="M451"/>
    </row>
    <row r="452" spans="13:13" x14ac:dyDescent="0.2">
      <c r="M452"/>
    </row>
    <row r="453" spans="13:13" x14ac:dyDescent="0.2">
      <c r="M453"/>
    </row>
    <row r="454" spans="13:13" x14ac:dyDescent="0.2">
      <c r="M454"/>
    </row>
    <row r="455" spans="13:13" x14ac:dyDescent="0.2">
      <c r="M455"/>
    </row>
    <row r="456" spans="13:13" x14ac:dyDescent="0.2">
      <c r="M456"/>
    </row>
    <row r="457" spans="13:13" x14ac:dyDescent="0.2">
      <c r="M457"/>
    </row>
    <row r="458" spans="13:13" x14ac:dyDescent="0.2">
      <c r="M458"/>
    </row>
    <row r="459" spans="13:13" x14ac:dyDescent="0.2">
      <c r="M459"/>
    </row>
    <row r="460" spans="13:13" x14ac:dyDescent="0.2">
      <c r="M460"/>
    </row>
    <row r="461" spans="13:13" x14ac:dyDescent="0.2">
      <c r="M461"/>
    </row>
    <row r="462" spans="13:13" x14ac:dyDescent="0.2">
      <c r="M462"/>
    </row>
    <row r="463" spans="13:13" x14ac:dyDescent="0.2">
      <c r="M463"/>
    </row>
    <row r="464" spans="13:13" x14ac:dyDescent="0.2">
      <c r="M464"/>
    </row>
    <row r="465" spans="13:13" x14ac:dyDescent="0.2">
      <c r="M465"/>
    </row>
    <row r="466" spans="13:13" x14ac:dyDescent="0.2">
      <c r="M466"/>
    </row>
    <row r="467" spans="13:13" x14ac:dyDescent="0.2">
      <c r="M467"/>
    </row>
    <row r="468" spans="13:13" x14ac:dyDescent="0.2">
      <c r="M468"/>
    </row>
    <row r="469" spans="13:13" x14ac:dyDescent="0.2">
      <c r="M469"/>
    </row>
    <row r="470" spans="13:13" x14ac:dyDescent="0.2">
      <c r="M470"/>
    </row>
    <row r="471" spans="13:13" x14ac:dyDescent="0.2">
      <c r="M471"/>
    </row>
    <row r="472" spans="13:13" x14ac:dyDescent="0.2">
      <c r="M472"/>
    </row>
    <row r="473" spans="13:13" x14ac:dyDescent="0.2">
      <c r="M473"/>
    </row>
    <row r="474" spans="13:13" x14ac:dyDescent="0.2">
      <c r="M474"/>
    </row>
    <row r="475" spans="13:13" x14ac:dyDescent="0.2">
      <c r="M475"/>
    </row>
    <row r="476" spans="13:13" x14ac:dyDescent="0.2">
      <c r="M476"/>
    </row>
    <row r="477" spans="13:13" x14ac:dyDescent="0.2">
      <c r="M477"/>
    </row>
    <row r="478" spans="13:13" x14ac:dyDescent="0.2">
      <c r="M478"/>
    </row>
    <row r="479" spans="13:13" x14ac:dyDescent="0.2">
      <c r="M479"/>
    </row>
    <row r="480" spans="13:13" x14ac:dyDescent="0.2">
      <c r="M480"/>
    </row>
    <row r="481" spans="13:13" x14ac:dyDescent="0.2">
      <c r="M481"/>
    </row>
    <row r="482" spans="13:13" x14ac:dyDescent="0.2">
      <c r="M482"/>
    </row>
    <row r="483" spans="13:13" x14ac:dyDescent="0.2">
      <c r="M483"/>
    </row>
    <row r="484" spans="13:13" x14ac:dyDescent="0.2">
      <c r="M484"/>
    </row>
    <row r="485" spans="13:13" x14ac:dyDescent="0.2">
      <c r="M485"/>
    </row>
    <row r="486" spans="13:13" x14ac:dyDescent="0.2">
      <c r="M486"/>
    </row>
    <row r="487" spans="13:13" x14ac:dyDescent="0.2">
      <c r="M487"/>
    </row>
    <row r="488" spans="13:13" x14ac:dyDescent="0.2">
      <c r="M488"/>
    </row>
    <row r="489" spans="13:13" x14ac:dyDescent="0.2">
      <c r="M489"/>
    </row>
    <row r="490" spans="13:13" x14ac:dyDescent="0.2">
      <c r="M490"/>
    </row>
    <row r="491" spans="13:13" x14ac:dyDescent="0.2">
      <c r="M491"/>
    </row>
    <row r="492" spans="13:13" x14ac:dyDescent="0.2">
      <c r="M492"/>
    </row>
    <row r="493" spans="13:13" x14ac:dyDescent="0.2">
      <c r="M493"/>
    </row>
    <row r="494" spans="13:13" x14ac:dyDescent="0.2">
      <c r="M494"/>
    </row>
    <row r="495" spans="13:13" x14ac:dyDescent="0.2">
      <c r="M495"/>
    </row>
    <row r="496" spans="13:13" x14ac:dyDescent="0.2">
      <c r="M496"/>
    </row>
    <row r="497" spans="13:13" x14ac:dyDescent="0.2">
      <c r="M497"/>
    </row>
    <row r="498" spans="13:13" x14ac:dyDescent="0.2">
      <c r="M498"/>
    </row>
    <row r="499" spans="13:13" x14ac:dyDescent="0.2">
      <c r="M499"/>
    </row>
    <row r="500" spans="13:13" x14ac:dyDescent="0.2">
      <c r="M500"/>
    </row>
    <row r="501" spans="13:13" x14ac:dyDescent="0.2">
      <c r="M501"/>
    </row>
    <row r="502" spans="13:13" x14ac:dyDescent="0.2">
      <c r="M502"/>
    </row>
    <row r="503" spans="13:13" x14ac:dyDescent="0.2">
      <c r="M503"/>
    </row>
    <row r="504" spans="13:13" x14ac:dyDescent="0.2">
      <c r="M504"/>
    </row>
    <row r="505" spans="13:13" x14ac:dyDescent="0.2">
      <c r="M505"/>
    </row>
    <row r="506" spans="13:13" x14ac:dyDescent="0.2">
      <c r="M506"/>
    </row>
    <row r="507" spans="13:13" x14ac:dyDescent="0.2">
      <c r="M507"/>
    </row>
    <row r="508" spans="13:13" x14ac:dyDescent="0.2">
      <c r="M508"/>
    </row>
    <row r="509" spans="13:13" x14ac:dyDescent="0.2">
      <c r="M509"/>
    </row>
    <row r="510" spans="13:13" x14ac:dyDescent="0.2">
      <c r="M510"/>
    </row>
    <row r="511" spans="13:13" x14ac:dyDescent="0.2">
      <c r="M511"/>
    </row>
    <row r="512" spans="13:13" x14ac:dyDescent="0.2">
      <c r="M512"/>
    </row>
    <row r="513" spans="13:13" x14ac:dyDescent="0.2">
      <c r="M513"/>
    </row>
    <row r="514" spans="13:13" x14ac:dyDescent="0.2">
      <c r="M514"/>
    </row>
    <row r="515" spans="13:13" x14ac:dyDescent="0.2">
      <c r="M515"/>
    </row>
    <row r="516" spans="13:13" x14ac:dyDescent="0.2">
      <c r="M516"/>
    </row>
    <row r="517" spans="13:13" x14ac:dyDescent="0.2">
      <c r="M517"/>
    </row>
    <row r="518" spans="13:13" x14ac:dyDescent="0.2">
      <c r="M518"/>
    </row>
    <row r="519" spans="13:13" x14ac:dyDescent="0.2">
      <c r="M519"/>
    </row>
    <row r="520" spans="13:13" x14ac:dyDescent="0.2">
      <c r="M520"/>
    </row>
    <row r="521" spans="13:13" x14ac:dyDescent="0.2">
      <c r="M521"/>
    </row>
    <row r="522" spans="13:13" x14ac:dyDescent="0.2">
      <c r="M522"/>
    </row>
    <row r="523" spans="13:13" x14ac:dyDescent="0.2">
      <c r="M523"/>
    </row>
    <row r="524" spans="13:13" x14ac:dyDescent="0.2">
      <c r="M524"/>
    </row>
    <row r="525" spans="13:13" x14ac:dyDescent="0.2">
      <c r="M525"/>
    </row>
    <row r="526" spans="13:13" x14ac:dyDescent="0.2">
      <c r="M526"/>
    </row>
    <row r="527" spans="13:13" x14ac:dyDescent="0.2">
      <c r="M527"/>
    </row>
    <row r="528" spans="13:13" x14ac:dyDescent="0.2">
      <c r="M528"/>
    </row>
    <row r="529" spans="13:13" x14ac:dyDescent="0.2">
      <c r="M529"/>
    </row>
    <row r="530" spans="13:13" x14ac:dyDescent="0.2">
      <c r="M530"/>
    </row>
    <row r="531" spans="13:13" x14ac:dyDescent="0.2">
      <c r="M531"/>
    </row>
    <row r="532" spans="13:13" x14ac:dyDescent="0.2">
      <c r="M532"/>
    </row>
    <row r="533" spans="13:13" x14ac:dyDescent="0.2">
      <c r="M533"/>
    </row>
    <row r="534" spans="13:13" x14ac:dyDescent="0.2">
      <c r="M534"/>
    </row>
    <row r="535" spans="13:13" x14ac:dyDescent="0.2">
      <c r="M535"/>
    </row>
    <row r="536" spans="13:13" x14ac:dyDescent="0.2">
      <c r="M536"/>
    </row>
    <row r="537" spans="13:13" x14ac:dyDescent="0.2">
      <c r="M537"/>
    </row>
    <row r="538" spans="13:13" x14ac:dyDescent="0.2">
      <c r="M538"/>
    </row>
    <row r="539" spans="13:13" x14ac:dyDescent="0.2">
      <c r="M539"/>
    </row>
    <row r="540" spans="13:13" x14ac:dyDescent="0.2">
      <c r="M540"/>
    </row>
    <row r="541" spans="13:13" x14ac:dyDescent="0.2">
      <c r="M541"/>
    </row>
    <row r="542" spans="13:13" x14ac:dyDescent="0.2">
      <c r="M542"/>
    </row>
    <row r="543" spans="13:13" x14ac:dyDescent="0.2">
      <c r="M543"/>
    </row>
    <row r="544" spans="13:13" x14ac:dyDescent="0.2">
      <c r="M544"/>
    </row>
    <row r="545" spans="13:13" x14ac:dyDescent="0.2">
      <c r="M545"/>
    </row>
  </sheetData>
  <sheetProtection insertRows="0" selectLockedCells="1"/>
  <mergeCells count="4">
    <mergeCell ref="A1:M1"/>
    <mergeCell ref="A2:M2"/>
    <mergeCell ref="A3:M3"/>
    <mergeCell ref="F14:L14"/>
  </mergeCells>
  <dataValidations count="2">
    <dataValidation type="list" allowBlank="1" showInputMessage="1" showErrorMessage="1" sqref="R29:U30 F30:M30 J29:Q29" xr:uid="{00000000-0002-0000-0300-000000000000}">
      <formula1>"B,N,I,A"</formula1>
    </dataValidation>
    <dataValidation type="list" allowBlank="1" showInputMessage="1" showErrorMessage="1" sqref="V30:W34 F29:I29" xr:uid="{00000000-0002-0000-0300-000001000000}">
      <formula1>"B/N,I,I/A"</formula1>
    </dataValidation>
  </dataValidations>
  <hyperlinks>
    <hyperlink ref="J9" r:id="rId1" xr:uid="{00000000-0004-0000-0300-000000000000}"/>
    <hyperlink ref="J10" r:id="rId2" xr:uid="{00000000-0004-0000-0300-000001000000}"/>
  </hyperlinks>
  <pageMargins left="0.15748031496062992" right="0.19685039370078741" top="0.74803149606299213" bottom="0.35433070866141736" header="0.31496062992125984" footer="0.31496062992125984"/>
  <pageSetup paperSize="9" orientation="landscape" horizontalDpi="4294967293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58"/>
  <sheetViews>
    <sheetView tabSelected="1" workbookViewId="0">
      <selection activeCell="AA25" sqref="AA25"/>
    </sheetView>
  </sheetViews>
  <sheetFormatPr defaultColWidth="9" defaultRowHeight="12.75" x14ac:dyDescent="0.2"/>
  <cols>
    <col min="1" max="1" width="15.5703125" style="1" customWidth="1"/>
    <col min="2" max="2" width="16.85546875" style="1" customWidth="1"/>
    <col min="3" max="3" width="9" style="1" customWidth="1"/>
    <col min="4" max="18" width="3.85546875" style="1" customWidth="1"/>
    <col min="19" max="19" width="9.85546875" style="1" bestFit="1" customWidth="1"/>
    <col min="20" max="26" width="3.85546875" style="1" customWidth="1"/>
    <col min="27" max="27" width="10.140625" style="1" customWidth="1"/>
    <col min="28" max="16384" width="9" style="1"/>
  </cols>
  <sheetData>
    <row r="1" spans="1:27" ht="15" x14ac:dyDescent="0.2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15" x14ac:dyDescent="0.2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5" x14ac:dyDescent="0.2">
      <c r="A3" s="105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2" customFormat="1" ht="14.25" x14ac:dyDescent="0.2">
      <c r="M4" s="3"/>
    </row>
    <row r="5" spans="1:27" ht="15" x14ac:dyDescent="0.25">
      <c r="A5" s="5" t="s">
        <v>17</v>
      </c>
      <c r="B5" s="6"/>
      <c r="C5" s="6"/>
      <c r="G5" s="10" t="s">
        <v>20</v>
      </c>
      <c r="H5" s="10"/>
      <c r="I5" s="10"/>
      <c r="J5" s="10"/>
      <c r="K5" s="10"/>
      <c r="L5" s="5"/>
      <c r="R5" s="7"/>
      <c r="S5" s="7"/>
      <c r="T5" s="7"/>
      <c r="U5" s="7"/>
      <c r="V5" s="7"/>
      <c r="W5" s="7"/>
      <c r="X5" s="7"/>
      <c r="Y5" s="7"/>
      <c r="Z5" s="7"/>
    </row>
    <row r="6" spans="1:27" ht="14.25" x14ac:dyDescent="0.2">
      <c r="B6" s="9"/>
      <c r="C6" s="9"/>
      <c r="G6" s="13"/>
      <c r="H6" s="13"/>
      <c r="I6" s="13"/>
      <c r="J6" s="13"/>
      <c r="K6" s="13"/>
      <c r="L6" s="10" t="s">
        <v>21</v>
      </c>
    </row>
    <row r="7" spans="1:27" ht="15" x14ac:dyDescent="0.25">
      <c r="A7" s="5" t="s">
        <v>18</v>
      </c>
      <c r="B7" s="12"/>
      <c r="C7" s="12"/>
    </row>
    <row r="8" spans="1:27" ht="14.25" x14ac:dyDescent="0.2">
      <c r="G8" s="10" t="s">
        <v>16</v>
      </c>
      <c r="H8" s="10"/>
      <c r="I8" s="10"/>
      <c r="J8" s="10"/>
      <c r="K8" s="10"/>
      <c r="Q8" s="85" t="s">
        <v>35</v>
      </c>
      <c r="R8" s="85"/>
      <c r="S8" s="85"/>
      <c r="T8" s="85"/>
      <c r="U8" s="85"/>
      <c r="V8" s="85"/>
      <c r="W8" s="85"/>
      <c r="X8" s="85"/>
      <c r="Y8" s="85"/>
      <c r="Z8" s="85"/>
      <c r="AA8" s="74"/>
    </row>
    <row r="9" spans="1:27" s="16" customFormat="1" ht="15" x14ac:dyDescent="0.25">
      <c r="A9" s="5" t="s">
        <v>3</v>
      </c>
      <c r="B9" s="15"/>
      <c r="C9" s="6"/>
      <c r="R9" s="1"/>
      <c r="S9" s="1"/>
      <c r="T9" s="1"/>
      <c r="U9" s="1"/>
      <c r="V9" s="1"/>
      <c r="W9" s="1"/>
      <c r="X9" s="1"/>
      <c r="Y9" s="1"/>
      <c r="Z9" s="1"/>
    </row>
    <row r="10" spans="1:27" s="16" customFormat="1" x14ac:dyDescent="0.2">
      <c r="A10" s="9"/>
      <c r="B10" s="9"/>
      <c r="C10" s="9"/>
      <c r="AA10" s="75"/>
    </row>
    <row r="11" spans="1:27" s="16" customFormat="1" ht="15" x14ac:dyDescent="0.25">
      <c r="A11" s="5" t="s">
        <v>4</v>
      </c>
      <c r="B11" s="20"/>
      <c r="C11" s="21"/>
      <c r="G11" s="10" t="s">
        <v>19</v>
      </c>
      <c r="H11" s="10"/>
      <c r="I11" s="10"/>
      <c r="J11" s="10"/>
      <c r="K11" s="10"/>
      <c r="Q11" s="18" t="s">
        <v>13</v>
      </c>
      <c r="AA11" s="75"/>
    </row>
    <row r="12" spans="1:27" x14ac:dyDescent="0.2">
      <c r="A12" s="17"/>
      <c r="B12" s="17"/>
      <c r="C12" s="17"/>
      <c r="D12" s="16"/>
      <c r="E12" s="16"/>
      <c r="F12" s="16"/>
      <c r="G12" s="22"/>
      <c r="H12" s="22"/>
      <c r="I12" s="22"/>
      <c r="J12" s="22"/>
      <c r="K12" s="22"/>
      <c r="L12" s="22"/>
      <c r="M12" s="22"/>
      <c r="N12" s="16"/>
      <c r="Q12" s="18" t="s">
        <v>5</v>
      </c>
      <c r="R12" s="16"/>
      <c r="S12" s="16"/>
      <c r="T12" s="16"/>
      <c r="U12" s="16"/>
      <c r="V12" s="16"/>
      <c r="W12" s="16"/>
      <c r="X12" s="16"/>
      <c r="Y12" s="16"/>
      <c r="Z12" s="16"/>
      <c r="AA12"/>
    </row>
    <row r="13" spans="1:27" ht="13.5" thickBot="1" x14ac:dyDescent="0.25">
      <c r="B13" s="17"/>
      <c r="C13" s="17"/>
      <c r="D13" s="17"/>
      <c r="E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76"/>
    </row>
    <row r="14" spans="1:27" s="17" customFormat="1" ht="24" customHeight="1" x14ac:dyDescent="0.2">
      <c r="A14" s="25" t="s">
        <v>0</v>
      </c>
      <c r="B14" s="26" t="s">
        <v>1</v>
      </c>
      <c r="C14" s="97" t="s">
        <v>36</v>
      </c>
      <c r="D14" s="108" t="s">
        <v>71</v>
      </c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27" s="30" customFormat="1" ht="42" customHeight="1" thickBot="1" x14ac:dyDescent="0.3">
      <c r="A15" s="27" t="s">
        <v>7</v>
      </c>
      <c r="B15" s="46"/>
      <c r="C15" s="47"/>
      <c r="D15" s="91" t="s">
        <v>73</v>
      </c>
      <c r="E15" s="92"/>
      <c r="F15" s="93"/>
      <c r="G15" s="94"/>
      <c r="H15" s="93"/>
      <c r="I15" s="94"/>
      <c r="J15" s="93"/>
      <c r="K15" s="94"/>
      <c r="L15" s="93"/>
      <c r="M15" s="94"/>
      <c r="N15" s="93"/>
      <c r="O15" s="94"/>
      <c r="P15" s="93"/>
      <c r="Q15" s="94"/>
      <c r="R15" s="95"/>
      <c r="S15" s="119" t="s">
        <v>72</v>
      </c>
    </row>
    <row r="16" spans="1:27" x14ac:dyDescent="0.2">
      <c r="A16" s="52"/>
      <c r="B16" s="52"/>
      <c r="C16" s="48"/>
      <c r="D16" s="90"/>
      <c r="E16" s="87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99"/>
      <c r="S16" s="120"/>
    </row>
    <row r="17" spans="1:27" x14ac:dyDescent="0.2">
      <c r="A17" s="53"/>
      <c r="B17" s="53"/>
      <c r="C17" s="34"/>
      <c r="D17" s="49"/>
      <c r="E17" s="88"/>
      <c r="F17" s="34"/>
      <c r="G17" s="79"/>
      <c r="H17" s="34"/>
      <c r="I17" s="79"/>
      <c r="J17" s="34"/>
      <c r="K17" s="79"/>
      <c r="L17" s="34"/>
      <c r="M17" s="79"/>
      <c r="N17" s="34"/>
      <c r="O17" s="79"/>
      <c r="P17" s="34"/>
      <c r="Q17" s="79"/>
      <c r="R17" s="35"/>
      <c r="S17" s="120"/>
    </row>
    <row r="18" spans="1:27" x14ac:dyDescent="0.2">
      <c r="A18" s="56"/>
      <c r="B18" s="53"/>
      <c r="C18" s="34"/>
      <c r="D18" s="49"/>
      <c r="E18" s="88"/>
      <c r="F18" s="34"/>
      <c r="G18" s="79"/>
      <c r="H18" s="34"/>
      <c r="I18" s="79"/>
      <c r="J18" s="34"/>
      <c r="K18" s="79"/>
      <c r="L18" s="34"/>
      <c r="M18" s="79"/>
      <c r="N18" s="34"/>
      <c r="O18" s="79"/>
      <c r="P18" s="34"/>
      <c r="Q18" s="79"/>
      <c r="R18" s="35"/>
      <c r="S18" s="120"/>
    </row>
    <row r="19" spans="1:27" x14ac:dyDescent="0.2">
      <c r="A19" s="49"/>
      <c r="B19" s="34"/>
      <c r="C19" s="34"/>
      <c r="D19" s="49"/>
      <c r="E19" s="88"/>
      <c r="F19" s="34"/>
      <c r="G19" s="79"/>
      <c r="H19" s="34"/>
      <c r="I19" s="79"/>
      <c r="J19" s="34"/>
      <c r="K19" s="79"/>
      <c r="L19" s="34"/>
      <c r="M19" s="79"/>
      <c r="N19" s="34"/>
      <c r="O19" s="79"/>
      <c r="P19" s="34"/>
      <c r="Q19" s="79"/>
      <c r="R19" s="35"/>
      <c r="S19" s="120"/>
    </row>
    <row r="20" spans="1:27" x14ac:dyDescent="0.2">
      <c r="A20" s="49"/>
      <c r="B20" s="34"/>
      <c r="C20" s="34"/>
      <c r="D20" s="49"/>
      <c r="E20" s="88"/>
      <c r="F20" s="34"/>
      <c r="G20" s="79"/>
      <c r="H20" s="34"/>
      <c r="I20" s="79"/>
      <c r="J20" s="34"/>
      <c r="K20" s="79"/>
      <c r="L20" s="34"/>
      <c r="M20" s="79"/>
      <c r="N20" s="34"/>
      <c r="O20" s="79"/>
      <c r="P20" s="34"/>
      <c r="Q20" s="79"/>
      <c r="R20" s="35"/>
      <c r="S20" s="120"/>
    </row>
    <row r="21" spans="1:27" x14ac:dyDescent="0.2">
      <c r="A21" s="49"/>
      <c r="B21" s="34"/>
      <c r="C21" s="34"/>
      <c r="D21" s="49"/>
      <c r="E21" s="88"/>
      <c r="F21" s="34"/>
      <c r="G21" s="79"/>
      <c r="H21" s="34"/>
      <c r="I21" s="79"/>
      <c r="J21" s="34"/>
      <c r="K21" s="79"/>
      <c r="L21" s="34"/>
      <c r="M21" s="79"/>
      <c r="N21" s="34"/>
      <c r="O21" s="79"/>
      <c r="P21" s="34"/>
      <c r="Q21" s="79"/>
      <c r="R21" s="35"/>
      <c r="S21" s="120"/>
    </row>
    <row r="22" spans="1:27" x14ac:dyDescent="0.2">
      <c r="A22" s="49"/>
      <c r="B22" s="34"/>
      <c r="C22" s="34"/>
      <c r="D22" s="49"/>
      <c r="E22" s="88"/>
      <c r="F22" s="34"/>
      <c r="G22" s="79"/>
      <c r="H22" s="34"/>
      <c r="I22" s="79"/>
      <c r="J22" s="34"/>
      <c r="K22" s="79"/>
      <c r="L22" s="34"/>
      <c r="M22" s="79"/>
      <c r="N22" s="34"/>
      <c r="O22" s="79"/>
      <c r="P22" s="34"/>
      <c r="Q22" s="79"/>
      <c r="R22" s="35"/>
      <c r="S22" s="120"/>
    </row>
    <row r="23" spans="1:27" x14ac:dyDescent="0.2">
      <c r="A23" s="49"/>
      <c r="B23" s="34"/>
      <c r="C23" s="34"/>
      <c r="D23" s="49"/>
      <c r="E23" s="88"/>
      <c r="F23" s="34"/>
      <c r="G23" s="79"/>
      <c r="H23" s="34"/>
      <c r="I23" s="79"/>
      <c r="J23" s="34"/>
      <c r="K23" s="79"/>
      <c r="L23" s="34"/>
      <c r="M23" s="79"/>
      <c r="N23" s="34"/>
      <c r="O23" s="79"/>
      <c r="P23" s="34"/>
      <c r="Q23" s="79"/>
      <c r="R23" s="35"/>
      <c r="S23" s="120"/>
    </row>
    <row r="24" spans="1:27" x14ac:dyDescent="0.2">
      <c r="A24" s="49"/>
      <c r="B24" s="34"/>
      <c r="C24" s="34"/>
      <c r="D24" s="49"/>
      <c r="E24" s="88"/>
      <c r="F24" s="34"/>
      <c r="G24" s="79"/>
      <c r="H24" s="34"/>
      <c r="I24" s="79"/>
      <c r="J24" s="34"/>
      <c r="K24" s="79"/>
      <c r="L24" s="34"/>
      <c r="M24" s="79"/>
      <c r="N24" s="34"/>
      <c r="O24" s="79"/>
      <c r="P24" s="34"/>
      <c r="Q24" s="79"/>
      <c r="R24" s="35"/>
      <c r="S24" s="120"/>
    </row>
    <row r="25" spans="1:27" x14ac:dyDescent="0.2">
      <c r="A25" s="49"/>
      <c r="B25" s="34"/>
      <c r="C25" s="34"/>
      <c r="D25" s="49"/>
      <c r="E25" s="88"/>
      <c r="F25" s="34"/>
      <c r="G25" s="79"/>
      <c r="H25" s="34"/>
      <c r="I25" s="79"/>
      <c r="J25" s="34"/>
      <c r="K25" s="79"/>
      <c r="L25" s="34"/>
      <c r="M25" s="79"/>
      <c r="N25" s="34"/>
      <c r="O25" s="79"/>
      <c r="P25" s="34"/>
      <c r="Q25" s="79"/>
      <c r="R25" s="35"/>
      <c r="S25" s="120"/>
    </row>
    <row r="26" spans="1:27" x14ac:dyDescent="0.2">
      <c r="A26" s="49"/>
      <c r="B26" s="34"/>
      <c r="C26" s="34"/>
      <c r="D26" s="49"/>
      <c r="E26" s="88"/>
      <c r="F26" s="34"/>
      <c r="G26" s="79"/>
      <c r="H26" s="34"/>
      <c r="I26" s="79"/>
      <c r="J26" s="34"/>
      <c r="K26" s="79"/>
      <c r="L26" s="34"/>
      <c r="M26" s="79"/>
      <c r="N26" s="34"/>
      <c r="O26" s="79"/>
      <c r="P26" s="34"/>
      <c r="Q26" s="79"/>
      <c r="R26" s="35"/>
      <c r="S26" s="120"/>
    </row>
    <row r="27" spans="1:27" x14ac:dyDescent="0.2">
      <c r="A27" s="49"/>
      <c r="B27" s="34"/>
      <c r="C27" s="34"/>
      <c r="D27" s="49"/>
      <c r="E27" s="88"/>
      <c r="F27" s="34"/>
      <c r="G27" s="79"/>
      <c r="H27" s="34"/>
      <c r="I27" s="79"/>
      <c r="J27" s="34"/>
      <c r="K27" s="79"/>
      <c r="L27" s="34"/>
      <c r="M27" s="79"/>
      <c r="N27" s="34"/>
      <c r="O27" s="79"/>
      <c r="P27" s="34"/>
      <c r="Q27" s="79"/>
      <c r="R27" s="35"/>
      <c r="S27" s="120"/>
    </row>
    <row r="28" spans="1:27" x14ac:dyDescent="0.2">
      <c r="A28" s="49"/>
      <c r="B28" s="34"/>
      <c r="C28" s="34"/>
      <c r="D28" s="49"/>
      <c r="E28" s="88"/>
      <c r="F28" s="34"/>
      <c r="G28" s="79"/>
      <c r="H28" s="34"/>
      <c r="I28" s="79"/>
      <c r="J28" s="34"/>
      <c r="K28" s="79"/>
      <c r="L28" s="34"/>
      <c r="M28" s="79"/>
      <c r="N28" s="34"/>
      <c r="O28" s="79"/>
      <c r="P28" s="34"/>
      <c r="Q28" s="79"/>
      <c r="R28" s="35"/>
      <c r="S28" s="120"/>
    </row>
    <row r="29" spans="1:27" x14ac:dyDescent="0.2">
      <c r="A29" s="49"/>
      <c r="B29" s="34"/>
      <c r="C29" s="34"/>
      <c r="D29" s="49"/>
      <c r="E29" s="88"/>
      <c r="F29" s="34"/>
      <c r="G29" s="79"/>
      <c r="H29" s="34"/>
      <c r="I29" s="79"/>
      <c r="J29" s="34"/>
      <c r="K29" s="79"/>
      <c r="L29" s="34"/>
      <c r="M29" s="79"/>
      <c r="N29" s="34"/>
      <c r="O29" s="79"/>
      <c r="P29" s="34"/>
      <c r="Q29" s="79"/>
      <c r="R29" s="35"/>
      <c r="S29" s="120"/>
    </row>
    <row r="30" spans="1:27" ht="13.5" thickBot="1" x14ac:dyDescent="0.25">
      <c r="A30" s="50"/>
      <c r="B30" s="51"/>
      <c r="C30" s="51"/>
      <c r="D30" s="50"/>
      <c r="E30" s="89"/>
      <c r="F30" s="51"/>
      <c r="G30" s="80"/>
      <c r="H30" s="51"/>
      <c r="I30" s="80"/>
      <c r="J30" s="51"/>
      <c r="K30" s="80"/>
      <c r="L30" s="51"/>
      <c r="M30" s="80"/>
      <c r="N30" s="51"/>
      <c r="O30" s="80"/>
      <c r="P30" s="51"/>
      <c r="Q30" s="80"/>
      <c r="R30" s="100"/>
      <c r="S30" s="120"/>
    </row>
    <row r="31" spans="1:27" x14ac:dyDescent="0.2">
      <c r="D31" s="43"/>
      <c r="E31" s="43"/>
      <c r="AA31"/>
    </row>
    <row r="32" spans="1:27" x14ac:dyDescent="0.2">
      <c r="AA32"/>
    </row>
    <row r="33" spans="27:27" x14ac:dyDescent="0.2">
      <c r="AA33"/>
    </row>
    <row r="34" spans="27:27" x14ac:dyDescent="0.2">
      <c r="AA34"/>
    </row>
    <row r="35" spans="27:27" x14ac:dyDescent="0.2">
      <c r="AA35"/>
    </row>
    <row r="36" spans="27:27" x14ac:dyDescent="0.2">
      <c r="AA36"/>
    </row>
    <row r="37" spans="27:27" x14ac:dyDescent="0.2">
      <c r="AA37"/>
    </row>
    <row r="38" spans="27:27" x14ac:dyDescent="0.2">
      <c r="AA38"/>
    </row>
    <row r="39" spans="27:27" x14ac:dyDescent="0.2">
      <c r="AA39"/>
    </row>
    <row r="40" spans="27:27" x14ac:dyDescent="0.2">
      <c r="AA40"/>
    </row>
    <row r="41" spans="27:27" x14ac:dyDescent="0.2">
      <c r="AA41"/>
    </row>
    <row r="42" spans="27:27" x14ac:dyDescent="0.2">
      <c r="AA42"/>
    </row>
    <row r="43" spans="27:27" x14ac:dyDescent="0.2">
      <c r="AA43"/>
    </row>
    <row r="44" spans="27:27" x14ac:dyDescent="0.2">
      <c r="AA44"/>
    </row>
    <row r="45" spans="27:27" x14ac:dyDescent="0.2">
      <c r="AA45"/>
    </row>
    <row r="46" spans="27:27" x14ac:dyDescent="0.2">
      <c r="AA46"/>
    </row>
    <row r="47" spans="27:27" x14ac:dyDescent="0.2">
      <c r="AA47"/>
    </row>
    <row r="48" spans="27:27" x14ac:dyDescent="0.2">
      <c r="AA48"/>
    </row>
    <row r="49" spans="27:27" x14ac:dyDescent="0.2">
      <c r="AA49"/>
    </row>
    <row r="50" spans="27:27" x14ac:dyDescent="0.2">
      <c r="AA50"/>
    </row>
    <row r="51" spans="27:27" x14ac:dyDescent="0.2">
      <c r="AA51"/>
    </row>
    <row r="52" spans="27:27" x14ac:dyDescent="0.2">
      <c r="AA52"/>
    </row>
    <row r="53" spans="27:27" x14ac:dyDescent="0.2">
      <c r="AA53"/>
    </row>
    <row r="54" spans="27:27" x14ac:dyDescent="0.2">
      <c r="AA54"/>
    </row>
    <row r="55" spans="27:27" x14ac:dyDescent="0.2">
      <c r="AA55"/>
    </row>
    <row r="56" spans="27:27" x14ac:dyDescent="0.2">
      <c r="AA56"/>
    </row>
    <row r="57" spans="27:27" x14ac:dyDescent="0.2">
      <c r="AA57"/>
    </row>
    <row r="58" spans="27:27" x14ac:dyDescent="0.2">
      <c r="AA58"/>
    </row>
    <row r="59" spans="27:27" x14ac:dyDescent="0.2">
      <c r="AA59"/>
    </row>
    <row r="60" spans="27:27" x14ac:dyDescent="0.2">
      <c r="AA60"/>
    </row>
    <row r="61" spans="27:27" x14ac:dyDescent="0.2">
      <c r="AA61"/>
    </row>
    <row r="62" spans="27:27" x14ac:dyDescent="0.2">
      <c r="AA62"/>
    </row>
    <row r="63" spans="27:27" x14ac:dyDescent="0.2">
      <c r="AA63"/>
    </row>
    <row r="64" spans="27:27" x14ac:dyDescent="0.2">
      <c r="AA64"/>
    </row>
    <row r="65" spans="27:27" x14ac:dyDescent="0.2">
      <c r="AA65"/>
    </row>
    <row r="66" spans="27:27" x14ac:dyDescent="0.2">
      <c r="AA66"/>
    </row>
    <row r="67" spans="27:27" x14ac:dyDescent="0.2">
      <c r="AA67"/>
    </row>
    <row r="68" spans="27:27" x14ac:dyDescent="0.2">
      <c r="AA68"/>
    </row>
    <row r="69" spans="27:27" x14ac:dyDescent="0.2">
      <c r="AA69"/>
    </row>
    <row r="70" spans="27:27" x14ac:dyDescent="0.2">
      <c r="AA70"/>
    </row>
    <row r="71" spans="27:27" x14ac:dyDescent="0.2">
      <c r="AA71"/>
    </row>
    <row r="72" spans="27:27" x14ac:dyDescent="0.2">
      <c r="AA72"/>
    </row>
    <row r="73" spans="27:27" x14ac:dyDescent="0.2">
      <c r="AA73"/>
    </row>
    <row r="74" spans="27:27" x14ac:dyDescent="0.2">
      <c r="AA74"/>
    </row>
    <row r="75" spans="27:27" x14ac:dyDescent="0.2">
      <c r="AA75"/>
    </row>
    <row r="76" spans="27:27" x14ac:dyDescent="0.2">
      <c r="AA76"/>
    </row>
    <row r="77" spans="27:27" x14ac:dyDescent="0.2">
      <c r="AA77"/>
    </row>
    <row r="78" spans="27:27" x14ac:dyDescent="0.2">
      <c r="AA78"/>
    </row>
    <row r="79" spans="27:27" x14ac:dyDescent="0.2">
      <c r="AA79"/>
    </row>
    <row r="80" spans="27:27" x14ac:dyDescent="0.2">
      <c r="AA80"/>
    </row>
    <row r="81" spans="27:27" x14ac:dyDescent="0.2">
      <c r="AA81"/>
    </row>
    <row r="82" spans="27:27" x14ac:dyDescent="0.2">
      <c r="AA82"/>
    </row>
    <row r="83" spans="27:27" x14ac:dyDescent="0.2">
      <c r="AA83"/>
    </row>
    <row r="84" spans="27:27" x14ac:dyDescent="0.2">
      <c r="AA84"/>
    </row>
    <row r="85" spans="27:27" x14ac:dyDescent="0.2">
      <c r="AA85"/>
    </row>
    <row r="86" spans="27:27" x14ac:dyDescent="0.2">
      <c r="AA86"/>
    </row>
    <row r="87" spans="27:27" x14ac:dyDescent="0.2">
      <c r="AA87"/>
    </row>
    <row r="88" spans="27:27" x14ac:dyDescent="0.2">
      <c r="AA88"/>
    </row>
    <row r="89" spans="27:27" x14ac:dyDescent="0.2">
      <c r="AA89"/>
    </row>
    <row r="90" spans="27:27" x14ac:dyDescent="0.2">
      <c r="AA90"/>
    </row>
    <row r="91" spans="27:27" x14ac:dyDescent="0.2">
      <c r="AA91"/>
    </row>
    <row r="92" spans="27:27" x14ac:dyDescent="0.2">
      <c r="AA92"/>
    </row>
    <row r="93" spans="27:27" x14ac:dyDescent="0.2">
      <c r="AA93"/>
    </row>
    <row r="94" spans="27:27" x14ac:dyDescent="0.2">
      <c r="AA94"/>
    </row>
    <row r="95" spans="27:27" x14ac:dyDescent="0.2">
      <c r="AA95"/>
    </row>
    <row r="96" spans="27:27" x14ac:dyDescent="0.2">
      <c r="AA96"/>
    </row>
    <row r="97" spans="27:27" x14ac:dyDescent="0.2">
      <c r="AA97"/>
    </row>
    <row r="98" spans="27:27" x14ac:dyDescent="0.2">
      <c r="AA98"/>
    </row>
    <row r="99" spans="27:27" x14ac:dyDescent="0.2">
      <c r="AA99"/>
    </row>
    <row r="100" spans="27:27" x14ac:dyDescent="0.2">
      <c r="AA100"/>
    </row>
    <row r="101" spans="27:27" x14ac:dyDescent="0.2">
      <c r="AA101"/>
    </row>
    <row r="102" spans="27:27" x14ac:dyDescent="0.2">
      <c r="AA102"/>
    </row>
    <row r="103" spans="27:27" x14ac:dyDescent="0.2">
      <c r="AA103"/>
    </row>
    <row r="104" spans="27:27" x14ac:dyDescent="0.2">
      <c r="AA104"/>
    </row>
    <row r="105" spans="27:27" x14ac:dyDescent="0.2">
      <c r="AA105"/>
    </row>
    <row r="106" spans="27:27" x14ac:dyDescent="0.2">
      <c r="AA106"/>
    </row>
    <row r="107" spans="27:27" x14ac:dyDescent="0.2">
      <c r="AA107"/>
    </row>
    <row r="108" spans="27:27" x14ac:dyDescent="0.2">
      <c r="AA108"/>
    </row>
    <row r="109" spans="27:27" x14ac:dyDescent="0.2">
      <c r="AA109"/>
    </row>
    <row r="110" spans="27:27" x14ac:dyDescent="0.2">
      <c r="AA110"/>
    </row>
    <row r="111" spans="27:27" x14ac:dyDescent="0.2">
      <c r="AA111"/>
    </row>
    <row r="112" spans="27:27" x14ac:dyDescent="0.2">
      <c r="AA112"/>
    </row>
    <row r="113" spans="27:27" x14ac:dyDescent="0.2">
      <c r="AA113"/>
    </row>
    <row r="114" spans="27:27" x14ac:dyDescent="0.2">
      <c r="AA114"/>
    </row>
    <row r="115" spans="27:27" x14ac:dyDescent="0.2">
      <c r="AA115"/>
    </row>
    <row r="116" spans="27:27" x14ac:dyDescent="0.2">
      <c r="AA116"/>
    </row>
    <row r="117" spans="27:27" x14ac:dyDescent="0.2">
      <c r="AA117"/>
    </row>
    <row r="118" spans="27:27" x14ac:dyDescent="0.2">
      <c r="AA118"/>
    </row>
    <row r="119" spans="27:27" x14ac:dyDescent="0.2">
      <c r="AA119"/>
    </row>
    <row r="120" spans="27:27" x14ac:dyDescent="0.2">
      <c r="AA120"/>
    </row>
    <row r="121" spans="27:27" x14ac:dyDescent="0.2">
      <c r="AA121"/>
    </row>
    <row r="122" spans="27:27" x14ac:dyDescent="0.2">
      <c r="AA122"/>
    </row>
    <row r="123" spans="27:27" x14ac:dyDescent="0.2">
      <c r="AA123"/>
    </row>
    <row r="124" spans="27:27" x14ac:dyDescent="0.2">
      <c r="AA124"/>
    </row>
    <row r="125" spans="27:27" x14ac:dyDescent="0.2">
      <c r="AA125"/>
    </row>
    <row r="126" spans="27:27" x14ac:dyDescent="0.2">
      <c r="AA126"/>
    </row>
    <row r="127" spans="27:27" x14ac:dyDescent="0.2">
      <c r="AA127"/>
    </row>
    <row r="128" spans="27:27" x14ac:dyDescent="0.2">
      <c r="AA128"/>
    </row>
    <row r="129" spans="27:27" x14ac:dyDescent="0.2">
      <c r="AA129"/>
    </row>
    <row r="130" spans="27:27" x14ac:dyDescent="0.2">
      <c r="AA130"/>
    </row>
    <row r="131" spans="27:27" x14ac:dyDescent="0.2">
      <c r="AA131"/>
    </row>
    <row r="132" spans="27:27" x14ac:dyDescent="0.2">
      <c r="AA132"/>
    </row>
    <row r="133" spans="27:27" x14ac:dyDescent="0.2">
      <c r="AA133"/>
    </row>
    <row r="134" spans="27:27" x14ac:dyDescent="0.2">
      <c r="AA134"/>
    </row>
    <row r="135" spans="27:27" x14ac:dyDescent="0.2">
      <c r="AA135"/>
    </row>
    <row r="136" spans="27:27" x14ac:dyDescent="0.2">
      <c r="AA136"/>
    </row>
    <row r="137" spans="27:27" x14ac:dyDescent="0.2">
      <c r="AA137"/>
    </row>
    <row r="138" spans="27:27" x14ac:dyDescent="0.2">
      <c r="AA138"/>
    </row>
    <row r="139" spans="27:27" x14ac:dyDescent="0.2">
      <c r="AA139"/>
    </row>
    <row r="140" spans="27:27" x14ac:dyDescent="0.2">
      <c r="AA140"/>
    </row>
    <row r="141" spans="27:27" x14ac:dyDescent="0.2">
      <c r="AA141"/>
    </row>
    <row r="142" spans="27:27" x14ac:dyDescent="0.2">
      <c r="AA142"/>
    </row>
    <row r="143" spans="27:27" x14ac:dyDescent="0.2">
      <c r="AA143"/>
    </row>
    <row r="144" spans="27:27" x14ac:dyDescent="0.2">
      <c r="AA144"/>
    </row>
    <row r="145" spans="27:27" x14ac:dyDescent="0.2">
      <c r="AA145"/>
    </row>
    <row r="146" spans="27:27" x14ac:dyDescent="0.2">
      <c r="AA146"/>
    </row>
    <row r="147" spans="27:27" x14ac:dyDescent="0.2">
      <c r="AA147"/>
    </row>
    <row r="148" spans="27:27" x14ac:dyDescent="0.2">
      <c r="AA148"/>
    </row>
    <row r="149" spans="27:27" x14ac:dyDescent="0.2">
      <c r="AA149"/>
    </row>
    <row r="150" spans="27:27" x14ac:dyDescent="0.2">
      <c r="AA150"/>
    </row>
    <row r="151" spans="27:27" x14ac:dyDescent="0.2">
      <c r="AA151"/>
    </row>
    <row r="152" spans="27:27" x14ac:dyDescent="0.2">
      <c r="AA152"/>
    </row>
    <row r="153" spans="27:27" x14ac:dyDescent="0.2">
      <c r="AA153"/>
    </row>
    <row r="154" spans="27:27" x14ac:dyDescent="0.2">
      <c r="AA154"/>
    </row>
    <row r="155" spans="27:27" x14ac:dyDescent="0.2">
      <c r="AA155"/>
    </row>
    <row r="156" spans="27:27" x14ac:dyDescent="0.2">
      <c r="AA156"/>
    </row>
    <row r="157" spans="27:27" x14ac:dyDescent="0.2">
      <c r="AA157"/>
    </row>
    <row r="158" spans="27:27" x14ac:dyDescent="0.2">
      <c r="AA158"/>
    </row>
    <row r="159" spans="27:27" x14ac:dyDescent="0.2">
      <c r="AA159"/>
    </row>
    <row r="160" spans="27:27" x14ac:dyDescent="0.2">
      <c r="AA160"/>
    </row>
    <row r="161" spans="27:27" x14ac:dyDescent="0.2">
      <c r="AA161"/>
    </row>
    <row r="162" spans="27:27" x14ac:dyDescent="0.2">
      <c r="AA162"/>
    </row>
    <row r="163" spans="27:27" x14ac:dyDescent="0.2">
      <c r="AA163"/>
    </row>
    <row r="164" spans="27:27" x14ac:dyDescent="0.2">
      <c r="AA164"/>
    </row>
    <row r="165" spans="27:27" x14ac:dyDescent="0.2">
      <c r="AA165"/>
    </row>
    <row r="166" spans="27:27" x14ac:dyDescent="0.2">
      <c r="AA166"/>
    </row>
    <row r="167" spans="27:27" x14ac:dyDescent="0.2">
      <c r="AA167"/>
    </row>
    <row r="168" spans="27:27" x14ac:dyDescent="0.2">
      <c r="AA168"/>
    </row>
    <row r="169" spans="27:27" x14ac:dyDescent="0.2">
      <c r="AA169"/>
    </row>
    <row r="170" spans="27:27" x14ac:dyDescent="0.2">
      <c r="AA170"/>
    </row>
    <row r="171" spans="27:27" x14ac:dyDescent="0.2">
      <c r="AA171"/>
    </row>
    <row r="172" spans="27:27" x14ac:dyDescent="0.2">
      <c r="AA172"/>
    </row>
    <row r="173" spans="27:27" x14ac:dyDescent="0.2">
      <c r="AA173"/>
    </row>
    <row r="174" spans="27:27" x14ac:dyDescent="0.2">
      <c r="AA174"/>
    </row>
    <row r="175" spans="27:27" x14ac:dyDescent="0.2">
      <c r="AA175"/>
    </row>
    <row r="176" spans="27:27" x14ac:dyDescent="0.2">
      <c r="AA176"/>
    </row>
    <row r="177" spans="27:27" x14ac:dyDescent="0.2">
      <c r="AA177"/>
    </row>
    <row r="178" spans="27:27" x14ac:dyDescent="0.2">
      <c r="AA178"/>
    </row>
    <row r="179" spans="27:27" x14ac:dyDescent="0.2">
      <c r="AA179"/>
    </row>
    <row r="180" spans="27:27" x14ac:dyDescent="0.2">
      <c r="AA180"/>
    </row>
    <row r="181" spans="27:27" x14ac:dyDescent="0.2">
      <c r="AA181"/>
    </row>
    <row r="182" spans="27:27" x14ac:dyDescent="0.2">
      <c r="AA182"/>
    </row>
    <row r="183" spans="27:27" x14ac:dyDescent="0.2">
      <c r="AA183"/>
    </row>
    <row r="184" spans="27:27" x14ac:dyDescent="0.2">
      <c r="AA184"/>
    </row>
    <row r="185" spans="27:27" x14ac:dyDescent="0.2">
      <c r="AA185"/>
    </row>
    <row r="186" spans="27:27" x14ac:dyDescent="0.2">
      <c r="AA186"/>
    </row>
    <row r="187" spans="27:27" x14ac:dyDescent="0.2">
      <c r="AA187"/>
    </row>
    <row r="188" spans="27:27" x14ac:dyDescent="0.2">
      <c r="AA188"/>
    </row>
    <row r="189" spans="27:27" x14ac:dyDescent="0.2">
      <c r="AA189"/>
    </row>
    <row r="190" spans="27:27" x14ac:dyDescent="0.2">
      <c r="AA190"/>
    </row>
    <row r="191" spans="27:27" x14ac:dyDescent="0.2">
      <c r="AA191"/>
    </row>
    <row r="192" spans="27:27" x14ac:dyDescent="0.2">
      <c r="AA192"/>
    </row>
    <row r="193" spans="27:27" x14ac:dyDescent="0.2">
      <c r="AA193"/>
    </row>
    <row r="194" spans="27:27" x14ac:dyDescent="0.2">
      <c r="AA194"/>
    </row>
    <row r="195" spans="27:27" x14ac:dyDescent="0.2">
      <c r="AA195"/>
    </row>
    <row r="196" spans="27:27" x14ac:dyDescent="0.2">
      <c r="AA196"/>
    </row>
    <row r="197" spans="27:27" x14ac:dyDescent="0.2">
      <c r="AA197"/>
    </row>
    <row r="198" spans="27:27" x14ac:dyDescent="0.2">
      <c r="AA198"/>
    </row>
    <row r="199" spans="27:27" x14ac:dyDescent="0.2">
      <c r="AA199"/>
    </row>
    <row r="200" spans="27:27" x14ac:dyDescent="0.2">
      <c r="AA200"/>
    </row>
    <row r="201" spans="27:27" x14ac:dyDescent="0.2">
      <c r="AA201"/>
    </row>
    <row r="202" spans="27:27" x14ac:dyDescent="0.2">
      <c r="AA202"/>
    </row>
    <row r="203" spans="27:27" x14ac:dyDescent="0.2">
      <c r="AA203"/>
    </row>
    <row r="204" spans="27:27" x14ac:dyDescent="0.2">
      <c r="AA204"/>
    </row>
    <row r="205" spans="27:27" x14ac:dyDescent="0.2">
      <c r="AA205"/>
    </row>
    <row r="206" spans="27:27" x14ac:dyDescent="0.2">
      <c r="AA206"/>
    </row>
    <row r="207" spans="27:27" x14ac:dyDescent="0.2">
      <c r="AA207"/>
    </row>
    <row r="208" spans="27:27" x14ac:dyDescent="0.2">
      <c r="AA208"/>
    </row>
    <row r="209" spans="27:27" x14ac:dyDescent="0.2">
      <c r="AA209"/>
    </row>
    <row r="210" spans="27:27" x14ac:dyDescent="0.2">
      <c r="AA210"/>
    </row>
    <row r="211" spans="27:27" x14ac:dyDescent="0.2">
      <c r="AA211"/>
    </row>
    <row r="212" spans="27:27" x14ac:dyDescent="0.2">
      <c r="AA212"/>
    </row>
    <row r="213" spans="27:27" x14ac:dyDescent="0.2">
      <c r="AA213"/>
    </row>
    <row r="214" spans="27:27" x14ac:dyDescent="0.2">
      <c r="AA214"/>
    </row>
    <row r="215" spans="27:27" x14ac:dyDescent="0.2">
      <c r="AA215"/>
    </row>
    <row r="216" spans="27:27" x14ac:dyDescent="0.2">
      <c r="AA216"/>
    </row>
    <row r="217" spans="27:27" x14ac:dyDescent="0.2">
      <c r="AA217"/>
    </row>
    <row r="218" spans="27:27" x14ac:dyDescent="0.2">
      <c r="AA218"/>
    </row>
    <row r="219" spans="27:27" x14ac:dyDescent="0.2">
      <c r="AA219"/>
    </row>
    <row r="220" spans="27:27" x14ac:dyDescent="0.2">
      <c r="AA220"/>
    </row>
    <row r="221" spans="27:27" x14ac:dyDescent="0.2">
      <c r="AA221"/>
    </row>
    <row r="222" spans="27:27" x14ac:dyDescent="0.2">
      <c r="AA222"/>
    </row>
    <row r="223" spans="27:27" x14ac:dyDescent="0.2">
      <c r="AA223"/>
    </row>
    <row r="224" spans="27:27" x14ac:dyDescent="0.2">
      <c r="AA224"/>
    </row>
    <row r="225" spans="27:27" x14ac:dyDescent="0.2">
      <c r="AA225"/>
    </row>
    <row r="226" spans="27:27" x14ac:dyDescent="0.2">
      <c r="AA226"/>
    </row>
    <row r="227" spans="27:27" x14ac:dyDescent="0.2">
      <c r="AA227"/>
    </row>
    <row r="228" spans="27:27" x14ac:dyDescent="0.2">
      <c r="AA228"/>
    </row>
    <row r="229" spans="27:27" x14ac:dyDescent="0.2">
      <c r="AA229"/>
    </row>
    <row r="230" spans="27:27" x14ac:dyDescent="0.2">
      <c r="AA230"/>
    </row>
    <row r="231" spans="27:27" x14ac:dyDescent="0.2">
      <c r="AA231"/>
    </row>
    <row r="232" spans="27:27" x14ac:dyDescent="0.2">
      <c r="AA232"/>
    </row>
    <row r="233" spans="27:27" x14ac:dyDescent="0.2">
      <c r="AA233"/>
    </row>
    <row r="234" spans="27:27" x14ac:dyDescent="0.2">
      <c r="AA234"/>
    </row>
    <row r="235" spans="27:27" x14ac:dyDescent="0.2">
      <c r="AA235"/>
    </row>
    <row r="236" spans="27:27" x14ac:dyDescent="0.2">
      <c r="AA236"/>
    </row>
    <row r="237" spans="27:27" x14ac:dyDescent="0.2">
      <c r="AA237"/>
    </row>
    <row r="238" spans="27:27" x14ac:dyDescent="0.2">
      <c r="AA238"/>
    </row>
    <row r="239" spans="27:27" x14ac:dyDescent="0.2">
      <c r="AA239"/>
    </row>
    <row r="240" spans="27:27" x14ac:dyDescent="0.2">
      <c r="AA240"/>
    </row>
    <row r="241" spans="27:27" x14ac:dyDescent="0.2">
      <c r="AA241"/>
    </row>
    <row r="242" spans="27:27" x14ac:dyDescent="0.2">
      <c r="AA242"/>
    </row>
    <row r="243" spans="27:27" x14ac:dyDescent="0.2">
      <c r="AA243"/>
    </row>
    <row r="244" spans="27:27" x14ac:dyDescent="0.2">
      <c r="AA244"/>
    </row>
    <row r="245" spans="27:27" x14ac:dyDescent="0.2">
      <c r="AA245"/>
    </row>
    <row r="246" spans="27:27" x14ac:dyDescent="0.2">
      <c r="AA246"/>
    </row>
    <row r="247" spans="27:27" x14ac:dyDescent="0.2">
      <c r="AA247"/>
    </row>
    <row r="248" spans="27:27" x14ac:dyDescent="0.2">
      <c r="AA248"/>
    </row>
    <row r="249" spans="27:27" x14ac:dyDescent="0.2">
      <c r="AA249"/>
    </row>
    <row r="250" spans="27:27" x14ac:dyDescent="0.2">
      <c r="AA250"/>
    </row>
    <row r="251" spans="27:27" x14ac:dyDescent="0.2">
      <c r="AA251"/>
    </row>
    <row r="252" spans="27:27" x14ac:dyDescent="0.2">
      <c r="AA252"/>
    </row>
    <row r="253" spans="27:27" x14ac:dyDescent="0.2">
      <c r="AA253"/>
    </row>
    <row r="254" spans="27:27" x14ac:dyDescent="0.2">
      <c r="AA254"/>
    </row>
    <row r="255" spans="27:27" x14ac:dyDescent="0.2">
      <c r="AA255"/>
    </row>
    <row r="256" spans="27:27" x14ac:dyDescent="0.2">
      <c r="AA256"/>
    </row>
    <row r="257" spans="27:27" x14ac:dyDescent="0.2">
      <c r="AA257"/>
    </row>
    <row r="258" spans="27:27" x14ac:dyDescent="0.2">
      <c r="AA258"/>
    </row>
    <row r="259" spans="27:27" x14ac:dyDescent="0.2">
      <c r="AA259"/>
    </row>
    <row r="260" spans="27:27" x14ac:dyDescent="0.2">
      <c r="AA260"/>
    </row>
    <row r="261" spans="27:27" x14ac:dyDescent="0.2">
      <c r="AA261"/>
    </row>
    <row r="262" spans="27:27" x14ac:dyDescent="0.2">
      <c r="AA262"/>
    </row>
    <row r="263" spans="27:27" x14ac:dyDescent="0.2">
      <c r="AA263"/>
    </row>
    <row r="264" spans="27:27" x14ac:dyDescent="0.2">
      <c r="AA264"/>
    </row>
    <row r="265" spans="27:27" x14ac:dyDescent="0.2">
      <c r="AA265"/>
    </row>
    <row r="266" spans="27:27" x14ac:dyDescent="0.2">
      <c r="AA266"/>
    </row>
    <row r="267" spans="27:27" x14ac:dyDescent="0.2">
      <c r="AA267"/>
    </row>
    <row r="268" spans="27:27" x14ac:dyDescent="0.2">
      <c r="AA268"/>
    </row>
    <row r="269" spans="27:27" x14ac:dyDescent="0.2">
      <c r="AA269"/>
    </row>
    <row r="270" spans="27:27" x14ac:dyDescent="0.2">
      <c r="AA270"/>
    </row>
    <row r="271" spans="27:27" x14ac:dyDescent="0.2">
      <c r="AA271"/>
    </row>
    <row r="272" spans="27:27" x14ac:dyDescent="0.2">
      <c r="AA272"/>
    </row>
    <row r="273" spans="27:27" x14ac:dyDescent="0.2">
      <c r="AA273"/>
    </row>
    <row r="274" spans="27:27" x14ac:dyDescent="0.2">
      <c r="AA274"/>
    </row>
    <row r="275" spans="27:27" x14ac:dyDescent="0.2">
      <c r="AA275"/>
    </row>
    <row r="276" spans="27:27" x14ac:dyDescent="0.2">
      <c r="AA276"/>
    </row>
    <row r="277" spans="27:27" x14ac:dyDescent="0.2">
      <c r="AA277"/>
    </row>
    <row r="278" spans="27:27" x14ac:dyDescent="0.2">
      <c r="AA278"/>
    </row>
    <row r="279" spans="27:27" x14ac:dyDescent="0.2">
      <c r="AA279"/>
    </row>
    <row r="280" spans="27:27" x14ac:dyDescent="0.2">
      <c r="AA280"/>
    </row>
    <row r="281" spans="27:27" x14ac:dyDescent="0.2">
      <c r="AA281"/>
    </row>
    <row r="282" spans="27:27" x14ac:dyDescent="0.2">
      <c r="AA282"/>
    </row>
    <row r="283" spans="27:27" x14ac:dyDescent="0.2">
      <c r="AA283"/>
    </row>
    <row r="284" spans="27:27" x14ac:dyDescent="0.2">
      <c r="AA284"/>
    </row>
    <row r="285" spans="27:27" x14ac:dyDescent="0.2">
      <c r="AA285"/>
    </row>
    <row r="286" spans="27:27" x14ac:dyDescent="0.2">
      <c r="AA286"/>
    </row>
    <row r="287" spans="27:27" x14ac:dyDescent="0.2">
      <c r="AA287"/>
    </row>
    <row r="288" spans="27:27" x14ac:dyDescent="0.2">
      <c r="AA288"/>
    </row>
    <row r="289" spans="27:27" x14ac:dyDescent="0.2">
      <c r="AA289"/>
    </row>
    <row r="290" spans="27:27" x14ac:dyDescent="0.2">
      <c r="AA290"/>
    </row>
    <row r="291" spans="27:27" x14ac:dyDescent="0.2">
      <c r="AA291"/>
    </row>
    <row r="292" spans="27:27" x14ac:dyDescent="0.2">
      <c r="AA292"/>
    </row>
    <row r="293" spans="27:27" x14ac:dyDescent="0.2">
      <c r="AA293"/>
    </row>
    <row r="294" spans="27:27" x14ac:dyDescent="0.2">
      <c r="AA294"/>
    </row>
    <row r="295" spans="27:27" x14ac:dyDescent="0.2">
      <c r="AA295"/>
    </row>
    <row r="296" spans="27:27" x14ac:dyDescent="0.2">
      <c r="AA296"/>
    </row>
    <row r="297" spans="27:27" x14ac:dyDescent="0.2">
      <c r="AA297"/>
    </row>
    <row r="298" spans="27:27" x14ac:dyDescent="0.2">
      <c r="AA298"/>
    </row>
    <row r="299" spans="27:27" x14ac:dyDescent="0.2">
      <c r="AA299"/>
    </row>
    <row r="300" spans="27:27" x14ac:dyDescent="0.2">
      <c r="AA300"/>
    </row>
    <row r="301" spans="27:27" x14ac:dyDescent="0.2">
      <c r="AA301"/>
    </row>
    <row r="302" spans="27:27" x14ac:dyDescent="0.2">
      <c r="AA302"/>
    </row>
    <row r="303" spans="27:27" x14ac:dyDescent="0.2">
      <c r="AA303"/>
    </row>
    <row r="304" spans="27:27" x14ac:dyDescent="0.2">
      <c r="AA304"/>
    </row>
    <row r="305" spans="27:27" x14ac:dyDescent="0.2">
      <c r="AA305"/>
    </row>
    <row r="306" spans="27:27" x14ac:dyDescent="0.2">
      <c r="AA306"/>
    </row>
    <row r="307" spans="27:27" x14ac:dyDescent="0.2">
      <c r="AA307"/>
    </row>
    <row r="308" spans="27:27" x14ac:dyDescent="0.2">
      <c r="AA308"/>
    </row>
    <row r="309" spans="27:27" x14ac:dyDescent="0.2">
      <c r="AA309"/>
    </row>
    <row r="310" spans="27:27" x14ac:dyDescent="0.2">
      <c r="AA310"/>
    </row>
    <row r="311" spans="27:27" x14ac:dyDescent="0.2">
      <c r="AA311"/>
    </row>
    <row r="312" spans="27:27" x14ac:dyDescent="0.2">
      <c r="AA312"/>
    </row>
    <row r="313" spans="27:27" x14ac:dyDescent="0.2">
      <c r="AA313"/>
    </row>
    <row r="314" spans="27:27" x14ac:dyDescent="0.2">
      <c r="AA314"/>
    </row>
    <row r="315" spans="27:27" x14ac:dyDescent="0.2">
      <c r="AA315"/>
    </row>
    <row r="316" spans="27:27" x14ac:dyDescent="0.2">
      <c r="AA316"/>
    </row>
    <row r="317" spans="27:27" x14ac:dyDescent="0.2">
      <c r="AA317"/>
    </row>
    <row r="318" spans="27:27" x14ac:dyDescent="0.2">
      <c r="AA318"/>
    </row>
    <row r="319" spans="27:27" x14ac:dyDescent="0.2">
      <c r="AA319"/>
    </row>
    <row r="320" spans="27:27" x14ac:dyDescent="0.2">
      <c r="AA320"/>
    </row>
    <row r="321" spans="27:27" x14ac:dyDescent="0.2">
      <c r="AA321"/>
    </row>
    <row r="322" spans="27:27" x14ac:dyDescent="0.2">
      <c r="AA322"/>
    </row>
    <row r="323" spans="27:27" x14ac:dyDescent="0.2">
      <c r="AA323"/>
    </row>
    <row r="324" spans="27:27" x14ac:dyDescent="0.2">
      <c r="AA324"/>
    </row>
    <row r="325" spans="27:27" x14ac:dyDescent="0.2">
      <c r="AA325"/>
    </row>
    <row r="326" spans="27:27" x14ac:dyDescent="0.2">
      <c r="AA326"/>
    </row>
    <row r="327" spans="27:27" x14ac:dyDescent="0.2">
      <c r="AA327"/>
    </row>
    <row r="328" spans="27:27" x14ac:dyDescent="0.2">
      <c r="AA328"/>
    </row>
    <row r="329" spans="27:27" x14ac:dyDescent="0.2">
      <c r="AA329"/>
    </row>
    <row r="330" spans="27:27" x14ac:dyDescent="0.2">
      <c r="AA330"/>
    </row>
    <row r="331" spans="27:27" x14ac:dyDescent="0.2">
      <c r="AA331"/>
    </row>
    <row r="332" spans="27:27" x14ac:dyDescent="0.2">
      <c r="AA332"/>
    </row>
    <row r="333" spans="27:27" x14ac:dyDescent="0.2">
      <c r="AA333"/>
    </row>
    <row r="334" spans="27:27" x14ac:dyDescent="0.2">
      <c r="AA334"/>
    </row>
    <row r="335" spans="27:27" x14ac:dyDescent="0.2">
      <c r="AA335"/>
    </row>
    <row r="336" spans="27:27" x14ac:dyDescent="0.2">
      <c r="AA336"/>
    </row>
    <row r="337" spans="27:27" x14ac:dyDescent="0.2">
      <c r="AA337"/>
    </row>
    <row r="338" spans="27:27" x14ac:dyDescent="0.2">
      <c r="AA338"/>
    </row>
    <row r="339" spans="27:27" x14ac:dyDescent="0.2">
      <c r="AA339"/>
    </row>
    <row r="340" spans="27:27" x14ac:dyDescent="0.2">
      <c r="AA340"/>
    </row>
    <row r="341" spans="27:27" x14ac:dyDescent="0.2">
      <c r="AA341"/>
    </row>
    <row r="342" spans="27:27" x14ac:dyDescent="0.2">
      <c r="AA342"/>
    </row>
    <row r="343" spans="27:27" x14ac:dyDescent="0.2">
      <c r="AA343"/>
    </row>
    <row r="344" spans="27:27" x14ac:dyDescent="0.2">
      <c r="AA344"/>
    </row>
    <row r="345" spans="27:27" x14ac:dyDescent="0.2">
      <c r="AA345"/>
    </row>
    <row r="346" spans="27:27" x14ac:dyDescent="0.2">
      <c r="AA346"/>
    </row>
    <row r="347" spans="27:27" x14ac:dyDescent="0.2">
      <c r="AA347"/>
    </row>
    <row r="348" spans="27:27" x14ac:dyDescent="0.2">
      <c r="AA348"/>
    </row>
    <row r="349" spans="27:27" x14ac:dyDescent="0.2">
      <c r="AA349"/>
    </row>
    <row r="350" spans="27:27" x14ac:dyDescent="0.2">
      <c r="AA350"/>
    </row>
    <row r="351" spans="27:27" x14ac:dyDescent="0.2">
      <c r="AA351"/>
    </row>
    <row r="352" spans="27:27" x14ac:dyDescent="0.2">
      <c r="AA352"/>
    </row>
    <row r="353" spans="27:27" x14ac:dyDescent="0.2">
      <c r="AA353"/>
    </row>
    <row r="354" spans="27:27" x14ac:dyDescent="0.2">
      <c r="AA354"/>
    </row>
    <row r="355" spans="27:27" x14ac:dyDescent="0.2">
      <c r="AA355"/>
    </row>
    <row r="356" spans="27:27" x14ac:dyDescent="0.2">
      <c r="AA356"/>
    </row>
    <row r="357" spans="27:27" x14ac:dyDescent="0.2">
      <c r="AA357"/>
    </row>
    <row r="358" spans="27:27" x14ac:dyDescent="0.2">
      <c r="AA358"/>
    </row>
  </sheetData>
  <sheetProtection insertRows="0" selectLockedCells="1"/>
  <mergeCells count="4">
    <mergeCell ref="A1:AA1"/>
    <mergeCell ref="A2:AA2"/>
    <mergeCell ref="A3:AA3"/>
    <mergeCell ref="D14:R14"/>
  </mergeCells>
  <dataValidations count="2">
    <dataValidation type="list" allowBlank="1" showInputMessage="1" showErrorMessage="1" sqref="F31" xr:uid="{00000000-0002-0000-0400-000000000000}">
      <formula1>"B/N,I,I/A"</formula1>
    </dataValidation>
    <dataValidation type="list" allowBlank="1" showInputMessage="1" showErrorMessage="1" sqref="F32:Q32 G31:AA31" xr:uid="{00000000-0002-0000-0400-000001000000}">
      <formula1>"B,N,I,A"</formula1>
    </dataValidation>
  </dataValidations>
  <hyperlinks>
    <hyperlink ref="Q11" r:id="rId1" xr:uid="{00000000-0004-0000-0400-000000000000}"/>
    <hyperlink ref="Q12" r:id="rId2" xr:uid="{00000000-0004-0000-0400-000001000000}"/>
  </hyperlinks>
  <pageMargins left="0.32" right="0.26" top="0.74803149606299213" bottom="0.74803149606299213" header="0.31496062992125984" footer="0.31496062992125984"/>
  <pageSetup paperSize="9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3" sqref="M13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048576" workbookViewId="0">
      <selection activeCell="A1048576" sqref="A1:XFD1048576"/>
    </sheetView>
  </sheetViews>
  <sheetFormatPr defaultRowHeight="12.75" zeroHeight="1" x14ac:dyDescent="0.2"/>
  <sheetData>
    <row r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Remittance</vt:lpstr>
      <vt:lpstr>Age Groups</vt:lpstr>
      <vt:lpstr>Info</vt:lpstr>
      <vt:lpstr>Individual Cup Events</vt:lpstr>
      <vt:lpstr>Freestyle Events</vt:lpstr>
      <vt:lpstr>Sheet2</vt:lpstr>
      <vt:lpstr>Sheet3</vt:lpstr>
      <vt:lpstr>'Individual Cup Events'!Print_Titles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Rob Allen</cp:lastModifiedBy>
  <cp:lastPrinted>2022-08-21T17:27:51Z</cp:lastPrinted>
  <dcterms:created xsi:type="dcterms:W3CDTF">2018-10-22T12:52:44Z</dcterms:created>
  <dcterms:modified xsi:type="dcterms:W3CDTF">2022-09-25T20:29:00Z</dcterms:modified>
</cp:coreProperties>
</file>